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Form Responses 1" sheetId="1" r:id="rId1"/>
    <sheet name="ANÁLISE" sheetId="4" r:id="rId2"/>
    <sheet name="Projetos Geradores RTI" sheetId="5" r:id="rId3"/>
    <sheet name="Projetos Docentes Beneficiados" sheetId="7" r:id="rId4"/>
    <sheet name="Projetos vigentes 2020" sheetId="8" r:id="rId5"/>
  </sheets>
  <definedNames>
    <definedName name="_xlnm._FilterDatabase" localSheetId="1" hidden="1">ANÁLISE!$A$1:$AT$20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4" l="1"/>
  <c r="L19" i="1" l="1"/>
</calcChain>
</file>

<file path=xl/comments1.xml><?xml version="1.0" encoding="utf-8"?>
<comments xmlns="http://schemas.openxmlformats.org/spreadsheetml/2006/main">
  <authors>
    <author>ufabc</author>
  </authors>
  <commentList>
    <comment ref="M5" authorId="0">
      <text>
        <r>
          <rPr>
            <b/>
            <sz val="9"/>
            <color indexed="81"/>
            <rFont val="Tahoma"/>
            <family val="2"/>
          </rPr>
          <t>ufabc:</t>
        </r>
        <r>
          <rPr>
            <sz val="9"/>
            <color indexed="81"/>
            <rFont val="Tahoma"/>
            <family val="2"/>
          </rPr>
          <t xml:space="preserve">
a soma dos orçamentos enviados é 1.303,26</t>
        </r>
      </text>
    </comment>
    <comment ref="M8" authorId="0">
      <text>
        <r>
          <rPr>
            <b/>
            <sz val="9"/>
            <color indexed="81"/>
            <rFont val="Tahoma"/>
            <family val="2"/>
          </rPr>
          <t>ufabc:</t>
        </r>
        <r>
          <rPr>
            <sz val="9"/>
            <color indexed="81"/>
            <rFont val="Tahoma"/>
            <family val="2"/>
          </rPr>
          <t xml:space="preserve">
USD 7600 somente da mão de obra, a aquisição será realizada pela PROPES</t>
        </r>
      </text>
    </comment>
    <comment ref="M12" authorId="0">
      <text>
        <r>
          <rPr>
            <b/>
            <sz val="9"/>
            <color indexed="81"/>
            <rFont val="Tahoma"/>
            <family val="2"/>
          </rPr>
          <t>ufabc:</t>
        </r>
        <r>
          <rPr>
            <sz val="9"/>
            <color indexed="81"/>
            <rFont val="Tahoma"/>
            <family val="2"/>
          </rPr>
          <t xml:space="preserve">
O valor dos orçamentos enviados é 24.415,02</t>
        </r>
      </text>
    </comment>
  </commentList>
</comments>
</file>

<file path=xl/sharedStrings.xml><?xml version="1.0" encoding="utf-8"?>
<sst xmlns="http://schemas.openxmlformats.org/spreadsheetml/2006/main" count="2281" uniqueCount="858">
  <si>
    <t>Timestamp</t>
  </si>
  <si>
    <t>1 - Nome do responsável pela demanda</t>
  </si>
  <si>
    <t>2 - E-mail institucional para contato</t>
  </si>
  <si>
    <t>3 - Título da demanda</t>
  </si>
  <si>
    <t>4 - Defina a opção em que sua demanda se encaixa.</t>
  </si>
  <si>
    <t>5 - Detalhe sua demanda.</t>
  </si>
  <si>
    <t>6 - Para qual(is) laboratório(s) a demanda se destina?</t>
  </si>
  <si>
    <t>7 - Quantos docentes serão beneficiados?</t>
  </si>
  <si>
    <t>8 - Quem serão os docentes beneficiados?</t>
  </si>
  <si>
    <t xml:space="preserve">9 - Esta demanda foi preterida nos anos anteriores? </t>
  </si>
  <si>
    <t>10 - Qual é o valor estimado (em reais)?</t>
  </si>
  <si>
    <t>11 - A demanda apresentada é exigência explícita da FAPESP para o uso da RTI? Em caso afirmativo, descreva a exigência na questão 12.</t>
  </si>
  <si>
    <t>12 - Descreva a exigência da FAPESP no campo abaixo e envie comprovante para administracao.ccnh@ufabc.edu.br</t>
  </si>
  <si>
    <t xml:space="preserve">13 - No caso de equipamento multiusuário, a qual critério do Art. 2º da Resolução nº 01, de 13 de dezembro de 2019, da Comissão de Pesquisa da UFABC, referente a  Equipamento Multiusuário da Pesquisa da UFABC, a demanda atende? </t>
  </si>
  <si>
    <t>14 - Descreva o enquadramento como Equipamento Multiusuário previsto na Resolução:</t>
  </si>
  <si>
    <t>Você já encaminhou o orçamento para a Divisão Administrativa do CCNH ?</t>
  </si>
  <si>
    <t>Para que a demanda seja recebida, envie o orçamento detalhado para administracao.ccnh@ufabc.edu.br. O prazo para envio é 15/06/2020.</t>
  </si>
  <si>
    <t>Email Address</t>
  </si>
  <si>
    <t/>
  </si>
  <si>
    <t>Thiago Branquinho de Queiroz</t>
  </si>
  <si>
    <t>thiago.branquinho@ufabc.edu.br</t>
  </si>
  <si>
    <t xml:space="preserve">Carga emergencial de Hélio líquido para espectrômetro de Ressonância Magnética Nuclear </t>
  </si>
  <si>
    <t>Apoio à manutenção e melhoramentos em infraestruturas coletivas de apoio a pesquisa</t>
  </si>
  <si>
    <t>O espectrômetro de Ressonância Magnética Nuclear Varian VNMRS 500 MHz possui alto campo magnético (11.7 T) em altíssima homogeneidade. Associado ao equipamento temos duas sondas de experimentos em estado líquido (2 canais, 5 mm Chemagnetics) e uma sonda em estado sólido (2 canais, Chemagnetics 4 mm MAS) e controle de temperatura para experimentos em ambos os estados da matéria. As sondas de estado líquido são de detecção direta em indireta (com relação ao 1H) e sonda em estado sólido de rotação em ângulo mágico (magic angle spinning, MAS). Com essa configuração é possível realizar uma série de experimentos, como em mapeamento 2D do acoplamento heteronuclear em sólidos e líquidos e experimentos em alta resolução em sólidos. O equipamento é extremamente flexível e informativo na pesquisa em ciência dos materiais, macro-, micro- e bio-moléculas, eletrólitos sólidos, nanopartículas, nano-polímeros, informação quântica, enfim, uma enorme gama de aplicações. É válido lembrar que o RMN Varian VNMRS 500 MHz é o único equipamento de RMN em alto campo da UFABC e que a instituição e os pesquisadores tem aproveitado o máximo do seu potencial. O equipamento é aberto a toda a comunidade e disponível em agenda pública, através do sistema iris de agendamento (https://iris.science-it.ch/). Quanto ao pedido, o equipamento possui uma bobina supercondutora com altíssima corrente em modo pertinente (ou, indefinidamente), que deve ficar sempre imersa em Hélio líquido. A cada 4 meses é necessário preencher o Hélio que foi perdido para o ambiente. Sem tal operação o magneto pode sofrer o “quenching”, que é fato do magneto supercondutor perder a supercondutividade por atingir temperaturas acima de 4K. Nesse caso, o magneto perde todo o Hélio líquido, Nitrogênio líquido, perde corrente e pode ser danificado de forma definitiva. As coordenações das CEMs têm trabalhado para viabilizar a compra desses gases por verba institucional (UFABC). No entanto, as licitações são morosas e podem não atender as demandas com a urgência necessária. Dessa forma, é importantíssimo garantirmos o fornecimento de Hélio líquido a todo o momento, o que justifica a presente solicitação.</t>
  </si>
  <si>
    <t>Central Experimental Multisuário de Santo André</t>
  </si>
  <si>
    <t>Roberto Menezes Serra - Álvaro Takeo Omori - André Sarto Polo - Fábio Furlan Ferreira - Marco Antônio Bueno Filho - Rodrigo Luiz Oliveira Rodrigues Cunha - Anderson Orzari Ribeiro - Marcella Pecora Milazzotto  - João Henrique Ghilardi Lago - Elizabete Campos de Lima - Iseli Lourenço Nantes - Márcia Aparecida da Silva Spinacé - Thiago Branquinho de Queiroz - Flavio Leandro de Souza - Julian Andres Munevar Cagigas - Jose Antonio Souza - Mauro Coelho dos Santos - Karina Passalacqua Morelli Frin - Daniele Ribeiro de Araujo - Fernando Heering Bartoloni - Mirela Inês de Sairre - Wendel Andrade Alves</t>
  </si>
  <si>
    <t>Não</t>
  </si>
  <si>
    <t>I - Todos os equipamentos instalados nos Laboratórios Multiusuário da UFABC sob gestão da Pró-Reitoria de Pesquisa</t>
  </si>
  <si>
    <t>Estou Ciente</t>
  </si>
  <si>
    <t>Troca do elemento secante do secador de ar do espectrômetro de Ressonância Magnética Nuclear</t>
  </si>
  <si>
    <t xml:space="preserve">O espectrômetro de Ressonância Magnética Nuclear Varian VNMRS 500 MHz possui alto campo magnético (11.7 T) em altíssima homogeneidade. Associado ao equipamento temos duas sondas de experimentos em estado líquido (2 canais, 5 mm Chemagnetics) e uma sonda em estado sólido (2 canais, Chemagnetics 4 mm MAS) e controle de temperatura para experimentos em ambos os estados da matéria. As sondas de estado líquido são de detecção direta em indireta (com relação ao 1H) e sonda em estado sólido de rotação em ângulo mágico (magic angle spinning, MAS). Com essa configuração é possível realizar uma série de experimentos, como em mapeamento 2D do acoplamento heteronuclear em sólidos e líquidos e experimentos em alta resolução em sólidos. O equipamento é extremamente flexível e informativo na pesquisa em ciência dos materiais, macro-, micro- e bio-moléculas, eletrólitos sólidos, nanopartículas, nano-polímeros, informação quântica, enfim, uma enorme gama de aplicações. É válido lembrar que o RMN Varian VNMRS 500 MHz é o único equipamento de RMN em alto campo da UFABC e que a instituição e os pesquisadores tem aproveitado o máximo do seu potencial. O equipamento é aberto a toda a comunidade e disponível em agenda pública, através do sistema iris de agendamento (https://iris.science-it.ch/). Quanto ao pedido, Para realização dos experimentos é necessário um compressor de ar acoplado ao equipamento, que no nosso caso é o compressor isento SF1 e SF2, Atlas Copco, com sistema de filtragem de óleo, particulas e umidade, realizado pelo secador Dominic Hunter DAS5 (e sistema de filtros adicionais). O ar comprimido é utilizado pelo equipamento para rotacionar as amostras, estabilizar a temperatura, suspender o espectrômetro e resfriar o sistema de eletroímas de homogeneização do campo magnético. Esse ar precisa ser extremamente limpo e seco. O secador Dominic Hunter DAS5 "congela" o ar e retira as partículas num elemento absorvedor. Esses elementos precisam ser trocados a cada 3-6 meses. Lembrando que esse insumo é muito caro para ser comprados com RT-FAPESP, muito urgente para ser comprado via processo interno UFABC, não pode ser comprado via projeto de pesquisa individual e não é aceito via reparo FAPESP. </t>
  </si>
  <si>
    <t>1. Roberto Menezes Serra - Processo:19/04184-5 (Bolsas no Brasil - Pós-Doutorado)
2. Álvaro Takeo Omori - Processo:17/18007-2 (Auxílio à Pesquisa - Regular)
3. André Sarto Polo - Processo:16/24020-9 (Bolsas no Brasil - Doutorado)
4. Fábio Furlan Ferreira - Processo:19/05063-7 (Bolsas no Brasil - Iniciação Científica) e Processo:18/11990-5 (Bolsas no Brasil - Pós-Doutorado)
5. Marco Antônio Bueno Filho
6. Rodrigo Luiz Oliveira Rodrigues Cunha 
7. Anderson Orzari Ribeiro
8. Marcella Pecora Milazzotto  - Processo:17/18384-0 (Auxílio à Pesquisa - Regular), Processo:18/11668-6 (Bolsas no Brasil - Pós-Doutorado), Processo:18/23142-9 (Bolsas no Brasil - Iniciação Científica), Processo:19/25094-4 (Bolsas no Exterior - Estágio de Pesquisa - Pós-Doutorado)
9. João Henrique Ghilardi Lago - Processo:	19/13906-4 (Auxílio à Pesquisa - Regular), Processo:18/07885-1 (Auxílio à Pesquisa - Programa BIOTA - Regular), Processo:17/17044-1 (Bolsas no Brasil - Doutorado) e Processo:16/20633-6 (Bolsas no Brasil - Doutorado)
10. Elizabete Campos de Lima - Processo:16/05642-9 (Auxílio à Pesquisa - Regular)
11. Iseli Lourenço Nantes - Processo:17/02317-2 (Auxílio à Pesquisa - Temático), Processo:19/01425-1 (Bolsas no Brasil - Doutorado Direto), Processo:19/22092-0 (Bolsas no Exterior - Estágio de Pesquisa - Doutorado Direto)
12. Márcia Aparecida da Silva Spinacé
13. Thiago Branquinho de Queiroz
14. Flavio Leandro de Souza - Processo:17/02317-2 (Auxílio à Pesquisa - Temático), Processo:17/11986-5 (Auxílio à Pesquisa - Programa Centros de Pesquisa em Engenharia), Processo:19/06654-9 (Bolsas no Brasil - Pós-Doutorado), Processo:19/24394-4 (Bolsas no Brasil - Doutorado Direto), Processo:16/01000-2 (Bolsas no Brasil - Pós-Doutorado)
15. Julian Andres Munevar Cagigas 
16. Jose Antonio Souza - Processo:17/02317-2 (Auxílio à Pesquisa - Temático), Processo:18/15682-3 (Auxílio à Pesquisa - Regular), Processo:18/14181-0 (Bolsas no Brasil - Doutorado Direto)
17.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18. Karina Passalacqua Morelli Frin
19. Daniele Ribeiro de Araujo - Processo:19/14773-8 (Bolsas no Brasil - Doutorado Direto), Processo:19/15157-9 (Bolsas no Brasil - Iniciação Científica), Processo:19/05100-0 (Bolsas no Exterior - Estágio de Pesquisa - Pós-Doutorado)
20. Fernando Heering Bartoloni - Processo:19/15871-3 (Bolsas no Exterior - Estágio de Pesquisa - Doutorado)
21. Mirela Inês de Sairre
22. Wendel Andrade Alves - Processo:17/02317-2, Processo:14/50867-3 (Auxílio à Pesquisa - Temático), Processo:19/25277-1 (Bolsas no Brasil - Doutorado Direto), Processo:15/20446-9
(Bolsas no Brasil - Doutorado Direto)
23. Wagner Alves Carvalho - Processo:17/24931-4 (Auxílio à Pesquisa - Regular)</t>
  </si>
  <si>
    <t>Denise Criado Pereira de Souza</t>
  </si>
  <si>
    <t>denise.criado@ufabc.edu.br</t>
  </si>
  <si>
    <t>manutenção da evaporadora da CEM</t>
  </si>
  <si>
    <t xml:space="preserve">O sistema de deposição de filmes finos possui em uma mesma câmara duas técnicas diferentes de deposição: Evaporação e R.F. Magnetron Sputtering. O sistema conta com 4 fontes de evaporação independentes, que permitem realizar a deposição de multicamadas. O sistema de R.F. Magnetron Sputtering utiliza alvo de 4 polegadas e permite a deposição com fluxo de argônio e nitrogênio. O sistema faz parte do parque de equipamentos da Central Multiusuário, sendo acessível a todos os pesquisadores. Porém o sistema necessita de alguma manutenções para seguir operando corretamente como a troca do óleo da bomba mecânica que faz vácuo no sistema antes e durante a deposição. O óleo precisa ser trocado periodicamente. O sistema permite aquecer o substrato durante a deposição modificando as propriedades estruturais e morfológica do filme. Esse aquecimento é feito por meio de uma resistência infravermelho que aquece o porta-amostras. Porém essa resistência está quebrada limitando o sistema a realizar somente deposição a temperatura ambiente. O compressor de ar é utilizado para acionamento de algumas válvulas pneumáticas no sistema, como abrir e fechar válvulas para a abertura da câmara, controlar a entrada dos gases durante a deposição e abrir e fechar os obturadores (shutter) utilizados para controlar a deposição. Este compressor apresenta problemas com o pressostato e tem sido utilizada de forma precária. O compressor fica na área externa da Central Multiusuário e é conectado ao sistema de deposição por uma mangueira de 25 metros. Esta mangueira está ressecada pelo tempo de uso do sistema e precisa ser trocada. 
Insumos
a) óleo do sistema de vácuo LEYBONOL LVO 100, 5 Liter: troca do óleo da bomba mecânica responsável pelo pré vácuo e retorno da bomba turbomolecular. 
Valor estimado: R$ 700,00
b) Resistência de aquecimento: aquecimento do porta-amostra para controle das propriedades do filme depositado.
Valor estimado: R$ 700,00
Manutenção corretiva: 
a) Compressor de ar: o ar comprimido é utilizado para acionamento de algumas válvulas pneumáticas no sistema, como abrir e fechar válvulas para a abertura da câmara, controlar a entrada dos gases durante a deposição e abrir e fechar os obturadores (shutter) utilizados para controlar a deposição. Este compressor apresenta problemas com o pressostato e tem sido utilizada de forma precária. 
Valor estimado: R$ 1.000,00 
Pressostato: R$ 120,00
b) troca da mangueira do compressor: O compressor fica na área externa da Central Multiusuário e é conectado ao sistema de deposição por uma mangueira de 25 metros. Esta mangueira está ressecada pelo tempo de uso do sistema e precisa ser trocada. 
Valor estimado: R$ 200,00
</t>
  </si>
  <si>
    <t>bloco K da CEM</t>
  </si>
  <si>
    <t>Wendel Andrade Alves (projeto vingente), Amedea Barozzi Seabra (projeto vigente), Karina Passalacqua Morelli Frin (projeto vigente), André Sarto Polo (projeto vigente), Adriano Reinaldo Viçoto Benvenho, Ana Melva Champi Farfan, Denise Criado Pereira de Souza, Katia Franklin Albertin Torres</t>
  </si>
  <si>
    <t>André Sarto Polo</t>
  </si>
  <si>
    <t>andre.polo@ufabc.edu.br</t>
  </si>
  <si>
    <t>Compra de materiais consumíveis para o Analisador Elementar</t>
  </si>
  <si>
    <t>O Analisador Elementar Flash EA 1112 – Thermo Scientific é um equipamento que determina a composição de amostras sólidas, em termos de porcentagem. A análise de carbono, nitrogênio, hidrogênio e enxofre é realizada por meio da separação dos gases formados (cromatografia gasosa) após a combustão das amostras e são analisados sob a forma de CO2, N2, H2O, H2SO3, respectivamente. Estes gases são arrastados pelo gás hélio através de uma coluna e são detectados por condutividade térmica, enquanto que os resíduos permanecem sob a forma de cinzas. Para que o processo ocorra com eficiência, após a combustão da amostra, os gases são arrastados através de colunas preenchidas com cobre eletrolítico e óxido de cobre, que realizam a conversão quantitativa dos gases inicialmente formados naqueles que serão analisados (CO2, N2, H2O, H2SO3). Este processo garante a acurácia das medidas deste equipamento. 
O equipamento é aberto a toda a comunidade e disponível em agenda pública, através do sistema iris de agendamento (https://iris.science-it.ch/). 
Neste pedido é solicitado material consumível das colunas (Cobre eletrolítico, óxido de cobre, lã de vidro e cadinho de quartzo. Estes materiais são usados por todos os usuários nas análises realizadas no equipamento. Além deste material, cada usuário ainda utiliza cápsulas de estanho para realizar suas amostras (Não estão sendo solicitadas), que usualmente são adquiridas pelos pesquisadores. A quantidade de material solicitado é estimado para manter o equipamento em funcionamento por um ano.
É importante ressaltar que o material solicitado neste pedido não pode ser enquadrado em um pedido de reparo de equipamentos FAPESP por se tratar de material de consumo para o funcionamento do equipamento.</t>
  </si>
  <si>
    <t>O equipamento fica na CEM, mas docentes do CCNH o utilizam frequentemente.</t>
  </si>
  <si>
    <t>André Sarto Polo (FAPESP 16/24020-9)
Artur Franz Keppler 
Fernando Heering Bartoloni (FAPESP 19/15871-3)
Karina Passalacqua Morelli Frin
Márcia Aparecida da Silva Spinacé
Wagner Alves Carvalho (FAPESP 17/24931)</t>
  </si>
  <si>
    <t>Karina Passalacqua Morelli Frin</t>
  </si>
  <si>
    <t>karina.frin@ufabc.edu.br</t>
  </si>
  <si>
    <t>Compra de cargas de gás argônio para a central de gases – Atendimento aos laboratórios do primeiro e segundo andares do bloco B</t>
  </si>
  <si>
    <t>A central de gases instalada no térreo do bloco B está com sua rede já instalada e a única linha de gás liberada para utilização é a de Argônio. Uma das linhas deste gás atende aos laboratórios do primeiro e segundo andar do bloco B, mas atualmente está inoperante pela falta de cargas de gás para ela. Com a aquisição de cargas de gás argônio para esta linha será possível reativá-la e aumentar a segurança nos laboratórios, uma vez que não será necessário a manutenção de cilindros deste gás dentro dos laboratórios de pesquisa atendidos por ela. Com a reativação desta linha, os grupos de pesquisa dos laboratórios L102, L103, L202; L203 e L204 serão atendidos. Todos os responsáveis por estes laboratórios apoiaram formalmente a demanda apresentada.
Conforme informação recebida da Pro-Reitoria de pesquisas, os usuários devem se responsabilizar por tal custeio. Por ser uma infraestrutura compartilhada por diversos grupos de pesquisa do CCNH, solicitamos a inclusão deste item na RTI do centro. Ainda cabe ressaltar que este tipo de demanda é prevista nas aplicações previstas para RTI, como é visto no item 6.2.b das “Normas para Utilização dos Recursos da Reserva Técnica Concedidos pela FAPESP”, disponível do site da FAPESP, onde lê-se: Apoio à manutenção e melhoramentos em infraestruturas coletivas de apoio a pesquisa, como: (...)bibliotecas, acervos documentais, museus, centrais de fornecimento de gases especiais, centrais de criogenia,....
Esta solicitação de gases foi feita em anos anteriores como parte das solicitações conjunta de compras de gases especiais. No último ano, ela não foi atendida.</t>
  </si>
  <si>
    <t>L102, L103, L202, L203 e L204 - Bloco B.</t>
  </si>
  <si>
    <t>André Sarto Polo (FAPESP 16/24020-9)
Bruno Guzzo da Silva
Elizabete Campos de Lima
Giselle Cerchiaro (FAPESP 18/14152-0; 19/22597-5)
Juliana dos Santos de Souza (FAPESP 17/11395-7; 19/26010-9)
Karina Passalacqua Morelli Frin 
Wendel Andrade Alves (FAPESP 18/05888-3; 18/12535-0; 18/16491-7; 19/25277-1)
Além dos docentes acima, que formalmente concordaram com a solicitação, outros docentes que utilizam os laboratórios também serão beneficiados caso esta solicitação seja atendida.</t>
  </si>
  <si>
    <t>Sim</t>
  </si>
  <si>
    <t>Nenhuma das alternativas</t>
  </si>
  <si>
    <t>Marcos de Abreu Avila</t>
  </si>
  <si>
    <t>avila@ufabc.edu.br</t>
  </si>
  <si>
    <t>SQUID/CEM - Mão de obra da manutenção programada de 40000 horas</t>
  </si>
  <si>
    <t>O Quantum Design MPMS3 SQUID-VSM Evercool da CEM/UFABC, adquirido por cerca de 2 milhões de reais no projeto FINEP CT-Infra e instalado no Bloco K em 2014, é um magnetômetro de última geração e foi o primeiro do seu tipo no Brasil, sendo ainda um dos únicos três em operação no país. É otimizado para medir momentos magnéticos extremamente baixos (até 10^-8 emu), em baixas temperaturas (1.8 K a 400 K) e sob campo magnético DC até 7 Tesla. Esta nova geração MPMS3 combina a sensibilidade do detector SQUID com a velocidade de aquisição de dados de um VSM. Pode fazer varreduras de temperatura a até 30 K/min, e varreduras de campo magnético a até 700 Oe/s. 
O acessório Evercool, responsável pela liquefação em tempo real de gás He, necessita de manutenção programada a cada 20.000 horas de uso para troca de peças e revisão do sistema, conforme descrito abaixo:
- Troca do ADSORBER; PT410 RELIQUEFIER: O MPMS3 EverCool é um instrumento crio-refrigerado de ciclo fechado que opera a partir de He gasoso. O gás é comprimido por meio de uma cápsula compressora do tipo scroll, que utiliza um óleo sintético de baixa pressão de vapor para promover a refrigeração do motor e selagem das superfícies deslizantes. A maior parte deste óleo é retida por um sistema coalescedor e retorna para a cápsula compressora. No entanto, o vapor remanescente é capturado por um adsorber, cilindro que acomoda camadas de carvão mineral de elevada superfície de contato. A vida útil do adsorber é especificada em 20.000 horas, e ele é considerado a última barreira que impede que o óleo atinja o estágio de expansão, o que causaria seu dano permanente.
- Troca do MPMS3 CRYOCOOLER SET: O estágio de expansão, também conhecido como coldhead, é onde ocorre a expansão adiabática do gás He e remoção de calor do Dewar ou criostato. O MPMS3 EverCool utiliza um coldhead de tecnologia PT (Pulse-Tube) de 1.0 W @ 4.2 K. Essa peça sofre desgaste dos selos e saturação do material regenerador, e requer substituição a cada 40.000 horas.
- Troca do SCROLL PUMP; LEAK CHECKED: o controle de temperatura do MPMS3 EverCool é baseado na manipulação da pressão de vapor do He líquido, e depende de uma bomba de vácuo, configurada para recircular o gás ultrapuro no circuito fechado, eliminando perdas de gás para a atmosfera. Essa bomba sofre desgaste da superfície selante, motor, válvulas, rolamentos e retentores. É necessário substituir essa bomba a cada 20.000 horas para que o equipamento possa atingir as baixas temperaturas, necessárias para o seu uso rotineiro.
É importante frisar que o SQUID não poderá permanecer ligado sem a manutenção de 40.000 horas, sob risco de dano permanente. Precisamos garantir que esse equipamento diferenciado e de alta demanda de uso não tenha sua operação interrompida por inviabilidade de manutenção preventiva. Esta manutenção é de alto custo comparado com os orçamentos disponíveis. O valor total é de 27.900 dólares, dividido em 7.600 dólares para mão de obra e 20.300 dólares para importação do kit de manutenção. 
Dessa forma, estamos propondo que a PROPES/UFABC se encarregue da importação do kit de peças, e que a mão de obra seja viabilizada via RTI-CCNH. Vale lembrar, também, que esse serviço não pode ser realizado por Reparo FAPESP pois se trata de manutenção periódica, e não há outra fonte possível a ser pleiteada para este reparo (como em projetos de pesquisa individuais).</t>
  </si>
  <si>
    <t>CEM Bloco K</t>
  </si>
  <si>
    <t>1. Amedea Seabra
Processo: 17/05029-8 Bolsas no Brasil – Doutorado, 
Processo: 17/22999-0 Auxílio à Pesquisa - Regular, 
Processo: 18/02832-7 Bolsas no Brasil – Mestrado,
Processo: 18/08194-2 Auxílio à Pesquisa – Regular.
2. Fabio Furlan
Processo: 18/11990-5 Bolsas no Brasil - Pós-Doutorado,
Processo: 19/05063-7 Bolsas no Brasil - Iniciação Científica,
Processo: 19/22791-6 Auxílio à Pesquisa - Publicações científicas – Artigo.
3. Flavio Leandro Souza
Processo: 16/01000-2 Bolsas no Brasil - Pós-Doutorado,
Processo: 17/02317-2 Auxílio à Pesquisa – Temático,
Processo: 17/11986-5 Auxílio à Pesquisa – Programa Centros de Pesquisa em Engenharia,
Processo: 19/06654-9 Bolsas no Brasil - Pós-Doutorado,
Processo: 19/24394-4 Bolsas no Brasil - Doutorado Direto.
4. Herculano Martinho
5. Jean-Jacques Bonvent
6. Jose Antonio Souza
Processo: 17/02317-2 Auxílio à Pesquisa – Temático,
Processo: 18/14181-0 Bolsas no Brasil - Doutorado Direto,
Processo: 18/15682-3 Auxílio à Pesquisa - Regular.
7. Julian Munevar
8. Juliana Marchi
9. Leticie Mendonça-Ferreira
10. Marcos Avila
Processo: 17/10581-1 Auxílio à Pesquisa - Temático,
Processo: 17/19815-5 Bolsas no Brasil - Iniciação Científica,
Processo: 18/17384-0 Bolsas no Brasil - Pós-Doutorado.
11. Wagner Carvalho
Processo: 17/24931-4 Auxílio à Pesquisa - Regular.</t>
  </si>
  <si>
    <t>Javier Acuña</t>
  </si>
  <si>
    <t>javier.acuna@ufabc.edu.br</t>
  </si>
  <si>
    <t>Compra do Nobreak para os Microscópio Eletrônico de Varredura FEG FESEM JMS-6701F e MEV-Compacto JSM-6010LA, JEOL.</t>
  </si>
  <si>
    <t xml:space="preserve">Precisamos da troca do Nobreak dos Microscópio Eletrônico de Varredura FEG FESEM JMS-6701F e MEV-Compacto JSM-6010LA, da JEOL. 
Os microscópios eletrônicos de varredura (MEVs) são equipamentos de obtenção de imagens em alta resolução fundamentais para a pesquisa em nanociência. Os feixes de elétrons são providos por filamentos de tungstênio, no caso do MEV-compacto, e por efeito de emissão de campo, no caso do MEV-FEG. O MEV compacto permite aumentos de até 300 mil vezes podendo trabalhar com ambiente de baixo vácuo, sendo possível também fazer imagens de amostras biológicas e poliméricas com a mínima preparação das amostras. A resolução máxima é de  4.0 nanometros (5.0 nanômetros em modo de baixo vácuo). Este equipamento também possui um módulo de microanálise química (EDX) técnica fundamental pois permite caracterizar os elementos químicos presentes nas amostras, além das morfologias em grandes aumentos, o que não é possível com microscópios óticos convencionais. O MEV-FEG possui feixe de elétrons de alta intensidade e foco, permitindo o imageamento de alta resolução e alta qualidade de nanoestruturas. É possível obter aumentos da ordem de 650 mil vezes e resolução de 1.0 nanômetro. Também possui um espectrômetro de Raios-X dispersivo em energia (EDS) que permite a obter a composição elementar das amostras em estudo.
Ambos equipamentos necessitam de alto ou ultra vácuo permanente na fonte e coluna de emissão de elétrons, o que impõe por requerimento do fabricante a necessidade de manter a rede elétrica estável diante de flutuações e quedas de energia. Além disso, MEVs são utilizados em inúmeras frentes de pesquisa científica, o que confere aos equipamentos grande demanda de uso. No caso da UFABC, esses são os únicos equipamentos de alta resolução disponíveis, o que torna mais importante ainda otimizarmos a disponibilidade do equipamento. Os equipamentos possuem nobreak atualmente, mas estes já possuem quase 10 anos de uso e recomenda-se a troca, tanto por desgaste amplo do equipamento quanto por questões de troca de tecnologia. Diante disso, solicitamos a troca do nobreak dos MEVs compacto e MEV-FEG, que será uma importante infraestrutura de apoio à pesquisa. O valor do nobreak apropriado (ver descrição em no orçamento) é de R$ 28.650,00. 
É importante salientar que estes equipamentos são fundamentais na pesquisa (90% dos casos não dá para publicar sem mostrar uma imagem das nanoestruturas em estudo) e não podem ficar parados. Para que nossas pesquisas e nossos alunos, principalmente jovens pesquisadores de mestrado e doutorado, estejam em sintonia com as pesquisas a nível mundial, estes equipamento devem estar em ótimas condições.
</t>
  </si>
  <si>
    <t xml:space="preserve">CEM - Central Multiusuário </t>
  </si>
  <si>
    <t xml:space="preserve">1.       Amedea Seabra - ""Processo: 18/08194-2 Linha de fomento: Auxílio à Pesquisa – Regular Processo: 18/02832-7 Linha de fomento: Bolsas no Brasil – Mestrado Processo: 17/05029-8 Linha de fomento: Bolsas no Brasil - Doutorado
2.       Ana Champi - Não possui
3.       André Polo - Processo: 16/24020-9 Linha de fomento: Bolsas no Brasil - Doutorado"
4.       Arnaldo Rodrigues dos Santos Junior - Não possui
5.       Camilo Angelucci - Processo: 18/10292-2 Linha de fomento: Auxílio à Pesquisa - Regular
6.       Carlos Triveno Rios - Não possui
7.       Dalmo Mandelli - Processo: 19/18981-4 Linha de fomento: Bolsas no Exterior - Estágio de Pesquisa - Doutorado Processo: 19/13170-8 Linha de fomento: Bolsas no Brasil - Pós-Doutorado Processo: 19/17719-4 Linha de fomento: Bolsas no Brasil - Doutorado Direto"
8.       Denise Criado - Não possui
9.       Fabio Furlan - Fabio Furlan Ferreira - Processo: 19/22791-6 - Linha de fomento: Auxílio à Pesquisa - Publicações científicas – Artigo / Processo: 19/05063-7 - Linha de fomento: Bolsas no Brasil - Iniciação Científica / Processo: 18/11990-5 - Linha de fomento: Bolsas no Brasil - Pós-Doutorado
10.   Fanny Costa - Não possui
11.   Flávio Leandro Souza - Processo: 19/24394-4 Linha de fomento: Bolsas no Brasil - Doutorado Direto Processo: 19/06654-9 Linha de fomento: Bolsas no Brasil - Pós-Doutorado
12.   Hana Paula Masuda - Processo: 18/22456-0 Linha de fomento: Bolsas no Brasil - Iniciação Científica Vigência: 01 de maio de 2019 - 31 de maio de 2020"
13.   Herculano Martinho - Não possui
14.   Iseli Lourenço Nantes Cardoso - Processo: 19/22092-0 Linha de fomento: Bolsas no Exterior - Estágio de Pesquisa - Doutorado Direto / Processo: 19/01425-1 Linha de fomento: Bolsas no Brasil - Doutorado Direto"
15.   Ivanise Gaubeur - Não possui
16.   Janaina de Souza Garcia - Linha de fomento: Auxílio à Pesquisa – Regular Vigência: 01 de julho de 2018 - 30 de junho de 2020"
17.   Leonardo Souza - Não possui
18.   Jose Souza - Processo: 18/14181-0 Linha de fomento: Bolsas no Brasil - Doutorado Direto Processo: 17/02317-2 Linha de fomento: Auxílio à Pesquisa – Temático Processo: 18/15682-3 Linha de fomento: Auxílio à Pesquisa - Regular
19.   Juliana Souza - Processo: 19/26010-9Linha de fomento: Bolsas no Brasil - Doutorado Direto
20.   Juliana Marchi - Não possui
21.   Kariny Barbosa - Não possui
22.   Márcia Aparecida da Silva Spinacé - Não possui
23.   Marcos de Abreu Avila - Processo: 18/17384-0 Linha de fomento: Bolsas no Brasil – Pós Doutorado Processo: 17/19815-5 Linha de fomento: Bolsas no Brasil - Iniciação Científica
24.   Mauro Coelho dos Santos - Processo: 17/10118-0 (Auxílio à Pesquisa - Temático) 17/21846-6 (Auxílio à Pesquisa - Programa BIOEN - Regular), processo: 18/18675-8 ( Bolsas no Brasil - Doutorado), Processo 19/01925-4 ( Bolsas no Brasil -Doutorado Direto), processo: 17/26288-1 (Bolsas no Brasil - Doutorado), processo: 17/22976-0 ( Bolsas no Brasil -Doutorado Direto)"
25.   Wagner Alves Carvalho - Não possui
26.   "Wanius José Garcia da Silva - Processo: 18/13500-5 Linha de fomento: Bolsas no Brasil – Mestrado Processo: 17/17275-3 Linha de fomento: Auxílio à Pesquisa - Regular"
27.   "Wendel Andrade Alves -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
</t>
  </si>
  <si>
    <t>Fabio Furlan Ferreira</t>
  </si>
  <si>
    <t>fabio.furlan@ufabc.edu.br</t>
  </si>
  <si>
    <t>Troca de nobreak do difratômetro de raios X D8-Focus, Bruker-AXS</t>
  </si>
  <si>
    <t>O difratômetro de raios X de pó D8-Focus, localizado na Central Experimental Multiusuário da UFABC (CEM-SA), é o segundo equipamento mais utilizado da CEM, em número de horas. Nele são realizadas medidas de difração de raios X de amostras na forma de pós (mas não excludente para outros tipos de amostras) na geometria θ/2θ no intervalo -110º &lt; 2θ &lt; 168º. O menor incremento possível é 0,0001º.  A radiação utilizada é a linha Kα do alvo de cobre (filtro de níquel). As tensões e correntes máximas (mais usuais) são de 40 kV e 40 mA, respectivamente. O sistema conta com fendas Soller primária e secundária de 2.5º, fends de divergência e de antiespalhamento. O detector utilizado é o silicon strip linear LynxEye 1D, que adquire um padrão de difração em 1/200 do tempo requerido usando um detector pontual convencional com a mesma qualidade. 
O equipamento possui alta demanda, pois a identificação de fases cristalinas ou detecção de fase amorfa em estado sólido é base fundamental de uma variedade enorme de estudos científicos em matéria condensada. Dessa forma, busca-se ampliar o tempo de uso do equipamento. As quedas de energia podem provocar a perda das medidas e a queima dos componentes e placas eletrônicas dos equipamentos. Atualmente a sala possui um nobreak de 10 kVA que não é suficiente para mantê-lo (e o computador de controle) em operação durante uma queda de energia, pois necessita de reparo e troca de baterias. Como o nobreak é de tecnologia antiga, é recomendado a troca do mesmo.</t>
  </si>
  <si>
    <t>CEM-SA</t>
  </si>
  <si>
    <t>1. Amedea Barozzi Seabra
- Proc. 18/08194-2 – Linha de fomento: Auxílio à Pesquisa – Regular 
- Proc. 18/02832-7 – Linha de fomento: Bolsas no Brasil – Mestrado 
- Proc. 17/05029-8 – Linha de fomento: Bolsas no Brasil – Doutorado
2. Camilo Andrea Angelucci
- Proc. 18/10292-2 – Linha de fomento: Auxílio à Pesquisa – Regular
3. Dalmo Mandelli
- Proc. 19/18981-4 – Linha de fomento: Bolsas no Exterior – Estágio de Pesquisa – Doutorado 
- Proc. 19/13170-8 – Linha de fomento: Bolsas no Brasil – Pós-Doutorado
- Proc. 19/17719-4 – Linha de fomento: Bolsas no Brasil – Doutorado Direto
4. Fabio Furlan Ferreira 
- Proc. 19/22791-6 – Linha de fomento: Auxílio à Pesquisa – Publicações científicas – Artigo
- Proc. 19/05063-7 – Linha de fomento: Bolsas no Brasil – Iniciação Científica
- Proc. 18/11990-5 – Linha de fomento: Bolsas no Brasil – Pós-Doutorado
5. Flávio Leandro de Souza
- Proc. 19/24394-4 – Linha de fomento: Bolsas no Brasil – Doutorado Direto
- Proc. 19/06654-9 – Linha de fomento: Bolsas no Brasil – Pós-Doutorado
6. Herculano Martinho da Silva
- Não possui
7. Janaina de Souza Garcia
- Proc. 18/06677-6 – Linha de fomento: Auxílio à Pesquisa – Regular
8. Jose Antonio Souza
- Proc. 18/14181-0 – Linha de fomento: Bolsas no Brasil – Doutorado Direto
- Proc. 17/02317-2 – Linha de fomento: Auxílio à Pesquisa – Temático
- Proc. 18/15682-3 – Linha de fomento: Auxílio à Pesquisa – Regular
9. Juliana dos Santos de Souza
- Proc. 19/26010-9 – Linha de fomento: Bolsas no Brasil – Doutorado Direto
10. Juliana Marchi
- Não possui
11. Márcia Aparecida da Silva Spinacé
- Não possui
12. Marcos de Abreu Ávila
- Proc. 18/17384-0 – Linha de fomento: Bolsas no Brasil – Pós-Doutorado
- Proc. 17/19815-5 – Linha de fomento: Bolsas no Brasil – Iniciação Científica
13. Mauro Coelho dos Santos
- Proc. 17/10118-0 – Linha de fomento: Auxílio à Pesquisa – Temático
- Proc. 17/21846-6 – Linha de fomento: Auxílio à Pesquisa – Programa BIOEN - Regular
- Proc. 18/18675-8 – Linha de fomento: Bolsas no Brasil – Doutorado
- Proc. 19/01925-4 – Linha de fomento: Bolsas no Brasil – Doutorado Direto
- Proc. 17/26288-1 – Linha de fomento: Bolsas no Brasil – Doutorado
- Proc. 17/22976-0 – Linha de fomento: Bolsas no Brasil – Doutorado Direto
14. Wagner Alves Carvalho
- Não possui
15. Wanius José Garcia da Silva
- Proc. 18/13500-5 – Linha de fomento: Bolsas no Brasil – Mestrado
- Proc. 17/17275-3 – Linha de fomento: Auxílio à Pesquisa – Regular
16. Wendel Andrade Alves
- Proc. 17/02317-2 – Linha de fomento: Auxílio à Pesquisa – Temático
- Proc. 14/50867-3 – Linha de fomente: Auxílio à Pesquisa – Temático
- Proc. 19/25277-1 – Linha de fomento: Bolsas no Brasil – Doutorado Direto
- Proc. 18/16491-7 – Linha de fomento: Bolsas no Brasil – Doutorado Direto
- Proc. 18/05888-3 – Linha de fomento: Bolsas no Brasil – Doutorado Direto
- Proc. 15/20446-9 – Linha de fomento: Bolsas no Brasil – Doutorado Direto
- Proc. 19/10789-7 – Linha de fomento: Bolsas no Brasil – Pós-Doutorado</t>
  </si>
  <si>
    <t>não se aplica.</t>
  </si>
  <si>
    <t>Manutenção periódica do Liquefator de Nitrogênio StirLIN-1 Compact</t>
  </si>
  <si>
    <t>O Liquefator de nitrogênio, possui alta produtividade desse líquido criogênico e atende diversos laboratórios da UFABC, tanto de Santo André quanto de São Bernardo do Campo. Este insumo serve para dar apoio às atividades de preparo e manipulação de amostras e de manutenção de sistemas biológicos. Destaca-se também que o nitrogênio líquido é utilizado em diversos equipamentos e medidas, bem como na alimentação de líquido criogênico do espectrômetro de ressonância magnética nuclear que precisa ser mantido sob baixa temperatura evitando o risco de comprometimento do equipamento. O nitrogênio líquido obtido é um importante insumo para diversas atividades e equipamentos tanto de pesquisa como ensino. O equipamento reúne as seguintes características:-Compressor ar parafuso, gerador de Nitrogênio gás P.S.A, sistema de refrigeração tipo chiller;-Reservatório de 300 litros para nitrogênio líquido;-Produz 10 l/h à uma pureza de 99% em condições operacionais normais. O reservatório trabalha com uma pressão entre 0,3 e3 bar. Quando em pressão de 3 bar produz 14 L/h à uma pureza de 98%.
O equipamento requer manutenção anual (engraxamento, calibração, verificação de erros, etc) e troca de filtros. O valor dessa operação tem orçamento de R$ 21.446,00. Além disso, é necessário realizar a reposição dos 3 principais filtros do liquefator de nitrogênio após as 3 mil horas de funcionamento, para permitir que haja o funcionamento correto do equipamento e que impeçam que qualquer resíduo do óleo do compressor de ar ou da atmosfera venha a invadir as seções mais sensíveis do equipamento, responsáveis tanto pela retirada do oxigênio do ar captado quanto pela liquefação do nitrogênio atmosférico através do ciclo Stirling. Custo do filtro de ar: R$ 745,00. Custo do filtro de óleo: R$ 692,00. Custo do filtro separador de óleo: R$ 1.495,00. Custo total de 3 trocas: R$ 8.796,00. Finalmente, também é necessário trocar o filtro de água do chiller 20 vezes durante o ano, com custo de R$ 16,00 cada, num total de R$ 320,00. O total de manutenção do equipamento e trocas de filtro é de R$ 30.562,00.
É válido lembrar que o liquefator é um equipamento de apoio a pesquisa chave na infraestrutura de pesquisa da UFABC. São inúmeros as atividades de pesquisa que utilizamo o nitrogênio líquido, e a UFABC é privilegiada por ter o insumo disponível e gratuito. No entanto, por não configurar equipamento de pesquisa e por ter característica de reparo preventivo, a FAPESP, em geral, não aceita pedido de reparo FAPESP. Dessa forma, acreditamos que o uso do RTI-FAPESP seja a forma mais adequada de manter essa infraestrutura de apoio à pesquisa operante de forma contínua.</t>
  </si>
  <si>
    <t>1. Amedea Seabra - Processo: 18/08194-2 Linha de fomento: Auxílio à Pesquisa - Regular Processo: 18/02832-7 Linha de fomento: Bolsas no Brasil – Mestrado Processo: 17/05029-8 Linha de fomento: Bolsas no Brasil - Doutorado
2. Ana Carolina Santos de Souza Galvão - Não possui
3. Álvaro Takeo Omori - Processo:17/18007-2 (Auxílio à Pesquisa - Regular)
4. André Sarto Polo - Processo:16/24020-9 (Bolsas no Brasil - Doutorado)
5. Anderson Orzari Ribeiro
6. Bruno Lemos  Batista - Processo: 16/10060-9 Linha de fomento: Auxílio à Pesquisa - Programa Equipamentos Multiusuários,  Processo: 16/19924-6 Linha de fomento: Bolsas no Brasil - Doutorado
7. César Augusto João Ribeiro - Processo: 19/12005-3 Linha de fomento: Bolsas no Brasil - Iniciação Científica
8. Daniele Ribeiro de Araujo - Processo: 19/14773-8 Linha de fomento: Bolsas no Brasil - Doutorado Direto, Processo: 19/15157-9 Linha de fomento: Bolsas no Brasil - Iniciação Científica,  Processo: 19/05100-0 Linha de fomento: Bolsas no Exterior - Estágio de Pesquisa - Pós-Doutorado"
9. Elizabete Campos de Lima - Processo:16/05642-9 (Auxílio à Pesquisa - Regular)
10. Fábio Furlan Ferreira - Processo:19/05063-7 (Bolsas no Brasil - Iniciação Científica) e Processo:18/11990-5 (Bolsas no Brasil - Pós-Doutorado)
11. Fernando Heering Bartoloni - Processo:19/15871-3 (Bolsas no Exterior - Estágio de Pesquisa - Doutorado)
12. Giselle Cerchiaro - Processo: 18/14152-0 Linha de fomento: Auxílio à Pesquisa - Regular, Processo: 19/22597-5 Linha de fomento:  Bolsas no Brasil - Programa Capacitação - Treinamento Técnico
13. Iseli Lourenço Nantes Cardoso - Processo: 19/22092-0  Linha de fomento: Bolsas no Exterior - Estágio de Pesquisa - Doutorado Direto / Processo: 19/01425-1 Linha de fomento: Bolsas no Brasil - Doutorado Direto
14. Karina Passalacqua Morelli Frin
15. João Henrique Ghilardi Lago - Processo:	19/13906-4 (Auxílio à Pesquisa - Regular), Processo:18/07885-1 (Auxílio à Pesquisa - Programa BIOTA - Regular), Processo:17/17044-1 (Bolsas no Brasil - Doutorado) e Processo:16/20633-6 (Bolsas no Brasil - Doutorado)
16. Jose Antonio Souza - Processo:17/02317-2 (Auxílio à Pesquisa - Temático), Processo:18/15682-3 (Auxílio à Pesquisa - Regular), Processo:18/14181-0 (Bolsas no Brasil - Doutorado Direto)
17. Julian Andres Munevar Cagigas - Não possui
18. Juliana Marchi - Não possui
19. Juliana Souza - Processo: 19/26010-9 Linha de fomento: Bolsas no Brasil - Doutorado Direto
20. Marcella Pecora Milazzotto - Processo: 17/18384-0 Linha de fomento: Auxílio à Pesquisa - Regular, Processo: 18/23142-9 Linha de fomento: Bolsas no Brasil - Iniciação Científica, Processo: 18/11668-6 Linha de fomento: Bolsas no Brasil - Pós-Doutorado, Processo: 19/25094-4 Linha de fomento: Bolsas no Exterior - Estágio de Pesquisa - Pós-Doutorado"
21. Márcia Aparecida da Silva Spinacé - Não possui
22. Mateus José Sudano - Processo: 19/18415-9 Linha de fomento: Bolsas no Brasil - Doutorado,
23.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24. Mirela Inês de Sairre
25. Roberto Menezes Serra - Processo:19/04184-5 (Bolsas no Brasil - Pós-Doutorado)
26. Rodrigo Luiz Oliveira Rodrigues Cunha 
27. Thiago Branquinho de Queiroz
28. Wagner Alves Carvalho - Processo:17/24931-4 (Auxílio à Pesquisa - Regular)
29. Wagner Rodrigo de Souza - Processo:	19/04878-7 (Auxílio à Pesquisa - Apoio a Jovens Pesquisadores)
30.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t>
  </si>
  <si>
    <t>Giselle Cerchiaro</t>
  </si>
  <si>
    <t>giselle.cerchiaro@ufabc.edu.br</t>
  </si>
  <si>
    <t>Manutenção preventiva LC-MS multiusuário</t>
  </si>
  <si>
    <t xml:space="preserve">Solicitamos um pedido de manutenção preventiva anual do equipamento LC/MS (modelo: SYS-LM-QUAD) e gerador de nitrogênio localizado no laboratório L203, na chamada RTI/FAPESP 2019 no CCNH, no valor total de R$ 33.475,00.
Justificativa: Existem vários projetos de pesquisa financiados pela FAPESP e CNPq (projetos de auxílio regular, temático e dissertações/teses de alunos de pós-graduação em desenvolvimento), que se beneficiam diretamente desse equipamento, e que precisam manter o bom funcionamento e calibração do mesmo. Desta forma, manutenções anuais preventivas são necessárias afim de evitarmos prejuízos e/ou manutenções corretivas com troca de peças futuras dos equipamentos, cujo orçamento são maiores e inviáveis no atual cenário econômico.
OBS. Os equipamentos LC/MS alocados nos laboratórios L605 e L203, estão sob responsabilidade patrimonial da coordenação dos laboratórios didáticos e são utilizados tanto no ensino quanto na pesquisa de acordo com documento enviado ao centro/conselho em 2019 pela Pró-Reitora Adjunta - Pro-reitoria de Graduação: Profa. Vânia Trombini Hernandes. </t>
  </si>
  <si>
    <t xml:space="preserve">L203 </t>
  </si>
  <si>
    <t xml:space="preserve">Wendel Andrade Alves (Projeto FAPESP regular e Tematico vigente); Vani X. Oliveira Jr (Fapesp regular).; Giselle Cerchiaro (Fapesp Regular vigente), Mauro Coelho dos Santos (Projeto FAPESP); Wagner Carvalho (projeto FAPESP), Alvaro Takeo Omori, Anderson Orzari Ribeiro, Danilo Centelho (projeto FAPESP), Lucia Coelho (proj. Fapesp), César Ribeiro (Proj. FAPESP), Artur F. Keppler, Célio Fernando (proj. FAPESP), André S. Polo (Proj. FAPESP), João Lago (Prof. FAPESP). </t>
  </si>
  <si>
    <t xml:space="preserve">Trata-se de manutenção preventiva necessária ao funcionamento. Manutenções preventivas não são apoiadas pela FAPESP no ambito de projetos REPARO DE EQUIPAMENTOS. </t>
  </si>
  <si>
    <t>Patricia Aparecida da Ana</t>
  </si>
  <si>
    <t>patricia.ana@ufabc.edu.br</t>
  </si>
  <si>
    <t>Compra de kit de filtros para equipamento purificador de água Milli-Q da CEM-SBC</t>
  </si>
  <si>
    <t xml:space="preserve">O sistema de purificação Milli-Q® Direct 8 fornece uma combinação única no oferecimento de água purificada e tecnologias de monitoramento, atendendo as expectativas dos laboratórios mais exigentes quanto à qualidade da água produzida. O sistema permite à coleta de água de osmose reversa (tipo I), suprindo as necessidades atendidas pela tradicional água proveniente de destilação, e água ultrapura Milli-Q®, utilizada nos mais precisos métodos de análise instrumental e biologia molecular. Para atender este nível de exigência, este equipamento dispõe de duas lâmpadas UV especiais capazes de degradar moléculas orgânicas por fotooxidação, removendo os contaminantes orgânicos e iônicos restantes por meio do cartucho especial de polimento Quantum®. A utilização do cartucho Bio-Pak®, por fim, garante que a água possua as características mais precisas de condutividade e TOC no momento de sua dispensação, tornando-a livre de DNAses, RNAses e pirogênios ao nível de traços. Para garantir que a qualidade da água resultante seja ultrapura o Milli-Q necessita da troca de filtros e manutenção, que pode comprometer experimentos que exijam um nível de qualidade superior. Entre a opção de retirada de água ultrapura ou osmose reversa, a CEM-SBC já forneceu cerca de 1400 litros a seus usuários, desde a instalação do equipamento, em agosto de 2017, até janeiro de 2019.
Embora o equipamento não é tão utilizado quanto outros que possuímos na CEM-SBC, o Milli da CEM-SBC é importante para os pesquisadores que não o possuem e também para que a equipe técnica da CEM-SBC possa auxiliar os usuários na realização de experimentos no interior da CEM-SBC, além de realizar a manutenção e limpeza em outros equipamentos, tais como a limpeza do MEV FEI QUANTA. Além disso, apesar da quantidade de docetnes que fazem experimentos com água ultrapura do nosso Milli-Q, apenas uma fração é
vinculada ao CCNH. </t>
  </si>
  <si>
    <t>Central Experimental Multiusuário - Campus São Bernardo do Campo</t>
  </si>
  <si>
    <t xml:space="preserve">Carlos Alberto Silva, projeto FAPESP 17/13062-5; Luiz Roberto Nunes, projeto FAPESP 17/13197-8; Maria Cristina Carlan da Silva, projeto FAPESP 18/19936-0; Sergio Daishi Sasaki, projeto FAPESP 18/11874-5; Patrícia Aparecida da Ana, projeto FAPESP 17/21887-4; Juliana Kelmy Macário Barboza Daguano, projeto FAPESP 17/21887-4;  Alexandre Hiroaki Kihara, projeto FAPESP 17/26439-0; Silvia Honda Takada, projeto FAPESP 18/14072-7. Além destes, há outros que não possuem projeto FAPESP vigente mas que se utilizam do equipamento: Christiane B. Lombello, Frederico Augusto Pires Fernandes, Sonia Maria Malmonge, Ilka Tiemy Prates, Nasser Daghastanli, Christiane Ribeiro, Andrea Dorion Rodas, Ana Paula Romani. </t>
  </si>
  <si>
    <t>Dalmo Mandelli</t>
  </si>
  <si>
    <t>dalmo.mandelli@ufabc.edu.br</t>
  </si>
  <si>
    <t>Infraestrutura primária (tubulações) para instalação de linhas independentes de gás hidrogênio e de gás carbônico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</si>
  <si>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dos tubos para linhas independentes de gás hidrogênio e de gás carbônico no Bloco L que uniriam a Central de Gases aos respectivos laboratórios.
-Preparar infraestrutura para distribuição de gás hidrogênio e de gás carbônico até pontos de entrada nos laboratórios de pesquisa (ambos os lados das tubulações serão capeados)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gás hidrogênio e de gás carbônico (bem como de outros gases) para o desenvolvimento de seus trabalhos dependem destas linhas. 
Esta proposta envolve a instalação de tubos para linhas de distribuição de gás hidrogênio e de gás carbônico para abastecimento dos laboratórios de pesquisa do CCNH no Bloco L no Campus Santo André, na UFABC descritos nesta proposta. Por razão de custos, não se pretende instalar centrais manifolds dedicadas para cada laboratório, no terraço do Bloco L. As linhas descerão até as entradas dos laboratórios. Serão colocados caps nas duas extremidades: terraço e nas entradas dos laboratórios. Desta forma, as linhas ainda não estariam prontas para uso, sendo que ficaria sob responsabilidade de cada docente a instalação futura das centrais manifolds no terraço e de válvulas na entrada dos laboratórios;
As linhas de gás hidrogênio e de gás carbônico permitirão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de tubulações para linhas independentes de gás hidrogênio e de gás carbônico aqui propostas iriam futuramente minimizar o uso de cilindros dentro dos laboratórios. Os usuários poderiam, assim, dentro do espaço do laboratório, eventualmente instalar, dentro de armários ventilados, cilindros dos gases não atendidos por esta demanda.
</t>
  </si>
  <si>
    <t xml:space="preserve">L009, subsolo, 16,06 m2 L505, 5º andar, 83,38 m2 L506B, 5º andar, 112,27 m2 L602, 6º andar, 112,24 m2 L604, 6º andar, 58,87 m2 L613, 6º andar, 61,53 m2 L712, 7º andar, 64,62 m2. </t>
  </si>
  <si>
    <t xml:space="preserve">Serão atendidos diretamente 14 docentes usuários de hidrogênio no Bloco L. 
Álvaro Takeo Omori, Anderson Orzari Ribeiro, Dalmo Mandelli, Hueder Paulo Moisés de Oliveira, João Henrique Ghilardi Lago, José Carlos Rodrigues, Juliana Marchi, Leonardo José Steil, Letície Mendonça Ferreira, Mauro Rogério Cosentino, Mirela Inês de Sairre, Rodrigo Luiz Oliveira Rodrigues Cunha, Vani Xavier de Oliveira Junior, Wagner Alves Carvalho.
Os novos docentes a serem contratados para o Curso de Bacharelado em Biotecnologia são interessados indiretos (se beneficiarão com a liberação de laboratório. no Bloco A;
Docentes com projeto FAPESP vigente atendidos:
Três docentes e quatro projetos.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</si>
  <si>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Infraestrutura primária (tubulações) para instalação de linhas independentes de gás carbônico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</si>
  <si>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dos tubos para linhas independentes de gás carbônico no Bloco L que uniriam a Central de Gases aos respectivos laboratórios.
-Preparar infraestrutura para distribuição do gás carbônico até um ponto de entrada nos laboratórios de pesquisa (ambos os lados da tubulação serão capeados)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gás carbônico (e de outros gases) para o desenvolvimento de seus trabalhos dependem destas linhas. 
Esta proposta envolve a instalação de tubos para linhas de distribuição de gás carbônico para abastecimento dos laboratórios de pesquisa do CCNH no Bloco L no Campus Santo André, na UFABC descritos nesta proposta. Por razão de custos, não se pretende instalar centrais manifolds dedicadas para cada laboratório, no terraço do Bloco L. As linhas descerão até as entradas dos laboratórios. Serão colocados caps nas duas extremidades: terraço e nas entradas dos laboratórios. Desta forma, as linhas ainda não estariam prontas para uso, sendo que ficaria sob responsabilidade de cada docente a instalação futura das centrais manifolds no terraço e de válvula na entrada dos laboratórios;
As linhas de gás carbônico permitirão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de tubulações para linhas independentes de gás carbônico aqui propostas iriam futuramente minimizar o uso de cilindros dentro dos laboratórios. Os usuários poderiam, assim, dentro do espaço do laboratório, eventualmente instalar, dentro de armários ventilados, cilindros dos gases não atendidos por esta demanda.
</t>
  </si>
  <si>
    <t xml:space="preserve">Serão atendidos sete diferentes laboratórios do Bloco L descritos abaixo. Esclareço que a proposta não atende somente os laboratórios com uso de hidrogênio do Bloco L contabilizados aqui, mas também laboratórios nos Blocos A ou B, que aguardam a desocupação pelas mudanças para os laboratórios do Bloco L. Diretamente serão atendidos os seguintes laboratórios:  L009, subsolo, 16,06 m2 L505, 5º andar, 83,38 m2 L506B, 5º andar, 112,27 m2 L602, 6º andar, 112,24 m2 L604, 6º andar, 58,87 m2 L613, 6º andar, 61,53 m2 L712, 7º andar, 64,62 m2. </t>
  </si>
  <si>
    <t xml:space="preserve">Serão atendidos diretamente 14 docentes usuários de hidrogênio no Bloco L. 
Álvaro Takeo Omori, Anderson Orzari Ribeiro, Dalmo Mandelli, Hueder Paulo Moisés de Oliveira, João Henrique Ghilardi Lago, José Carlos Rodrigues, Juliana Marchi, Leonardo José Steil, Letície Mendonça Ferreira, Mauro Rogério Cosentino, Mirela Inês de Sairre, Rodrigo Luiz Oliveira Rodrigues Cunha, Vani Xavier de Oliveira Junior, Wagner Alves Carvalho.
Porém esta proposta possui como interessados indiretos os novos docentes a serem contratados para o Curso de Bacharelado em Biotecnologia, conforme conversado com a Coordenação do Bacharelado em Biotecnologia e a Coordenação do Programa de Pós-Graduação em Biotecnociência.
Docentes com projeto FAPESP vigente atendidos:
Três docentes e quatro projetos.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</si>
  <si>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Infraestrutura completa para instalação de linhas independentes de gás hidrogênio para Laboratórios do CCNH no Bloco L</t>
  </si>
  <si>
    <t xml:space="preserve">Contextualização
O Bloco L foi construído no Campus de Santo André da UFABC para atender uma demanda de espaço físico para pesquisa, antes limitada aos Blocos A e B. O Edital de Licitação para sua construção foi disponibilizado por meio de Regime Diferenciado de Contratações Eletrônico N° 003/2013 (Processo 23006.001531/2013-43). Devido à crise financeira que ocorre no país, não há uma perspectiva de médio prazo para a instalação de linhas de gases especiais, com o armazenamento em cilindros no terraço. Desta forma, cabe aos gestores e pesquisadores da UFABC encontrar formas que viabilizem a utilização do prédio em condições satisfatórias para o desenvolvimento das atividades de pesquisa. 
Objetivos Gerais
-Fomentar o desenvolvimento de atividades de pesquisa científica e tecnológica, bem como as respectivas linhas de pesquisa e programas de pós-graduação da UFABC.
Objetivos Específicos
-Possibilitar a instalação de linhas completas e independentes de gás hidrogênio no Bloco L que uniriam a Central de Gases aos respectivos laboratórios (incluindo centrais manifolds no terraço dedicadas para cada laboratório).
-Distribuir o gás hidrogênio até um ponto de entrada nos laboratórios de pesquisa, fechado por válvulas diafragma de alta pressão.
Desenvolvimento
Uma das necessidades imediatas para o desenvolvimento de atividades de pesquisa no Bloco L é o uso de gases especiais, seja no desenvolvimento de reações, preparo de materiais, uso de equipamentos, entre outros. A infraestrutura de linha de gases se encontra dentro de um conjunto de itens que são fundamentais, tanto do ponto de vista operacional quanto de segurança, eliminando um entrave para o desenvolvimento das pesquisas.
Ficou decidido, pela questão do espaço físico no terraço, que ali serão instalados gases inflamáveis, tóxicos e/ou asfixiantes, a saber: hidrogênio, dióxido de carbono, butano, propano, acetileno, óxido nitroso, monóxido de carbono, mistura He/NH3, mistura H2/N2.
Adicionalmente, a mudança de grupos de pesquisa que necessitam de hidrogênio (e de outros gases) para o desenvolvimento de seus trabalhos dependem destas linhas. 
Esta proposta envolve a instalação de linhas de distribuição de gás hidrogênio para abastecimento dos laboratórios de pesquisa do CCNH no Bloco L no Campus Santo André, na UFABC descritos nesta proposta. Mais especificamente, pretende-se instalar centrais manifolds dedicadas para cada laboratório, no terraço do Bloco L. As linhas descerão até as entradas dos laboratórios onde serão instaladas válvulas diafragma de alta pressão. Desta forma, as linhas estariam prontas para uso, sendo que a distribuição dos gases para dentro dos laboratórios ficaria sob responsabilidade de cada docente. 
As linhas de gás hidrogênio permitirão o uso dos equipamentos e o desenvolvimento dos projetos de pesquisa, muitos dos quais financiados por agências de fomento como CAPES, FAPESP e CNPq.  Acreditamos que a força desta proposta está no grande número de docentes beneficiados, além de atender todas as recomendações do assessor da FAPESP para a antiga RTI 2014/2015, ou seja, a) partir de um diagnóstico da situação atual, o plano descreve ações previstas para a superação de eventuais dificuldades e para a melhoria da infraestrutura de pesquisa da unidade; b) na elaboração do Plano está sendo evitada a pulverização na aplicação dos recursos entre pesquisadores e departamentos, uma vez que a RTI representa uma oportunidade ímpar para investimentos de grande porte em infraestrutura de pesquisa. 
Deve-se ressaltar que a instalação das linhas independentes de gás hidrogênio aqui propostas iriam minimizar o uso de cilindros dentro dos laboratórios. Os usuários poderiam, assim, dentro do espaço do laboratório, eventualmente instalar, dentro de armários ventilados, cilindros dos gases não atendidos por esta demanda.
</t>
  </si>
  <si>
    <t>Serão atendidos cinco diferentes laboratórios do Bloco L descritos abaixo. Esclareço que a proposta não atende somente os laboratórios com uso de hidrogênio do Bloco L contabilizados aqui, mas também laboratórios nos Blocos A ou B, que aguardam a desocupação pelas mudanças para os laboratórios do Bloco L. Diretamente serão atendidos os seguintes laboratórios: L009, subsolo, 16,06 m2 L505, 5º andar, 83,38 m2 L506B, 5º andar, 112,27 m2 L602, 6º andar, 112,24 m2 L604, 6º andar, 58,87 m2</t>
  </si>
  <si>
    <t xml:space="preserve">Serão atendidos diretamente 11 docentes usuários de hidrogênio no Bloco L:
Álvaro Takeo Omori, Anderson Orzari Ribeiro, Dalmo Mandelli, Hueder Paulo Moisés de Oliveira, João Henrique Ghilardi Lago, José Carlos Rodrigues, Leonardo José Steil, Mirela Inês de Sairre, Rodrigo Luiz Oliveira Rodrigues Cunha, Vani Xavier de Oliveira Junior, Wagner Alves Carvalho. 
Porém esta proposta possui como interessados indiretos os novos docentes a serem contratados para o Curso de Bacharelado em Biotecnologia, conforme conversado com a Coordenação do Bacharelado em Biotecnologia e com a Coordenação do Programa de Pós-Graduação em Biotecnociência.
Docentes com projeto FAPESP vigente atendidos: 
Três docentes e quatro projetos FAPESP. Seguem abaixo os nomes dos docentes, títulos e número de processos na FAPESP. 
Álvaro Takeo Omori. Expandindo o uso da cenoura (daucus carota) em sintese organica - aplicacoes em sintese total de moleculas bioativas, novos substratos e desenvolvimento de uma metodologia visando o scale-up. Processo: 17/18007-2
Dalmo Mandelli. Valorizacao de produtos naturais via metatese e epoxidacao de alquenos. Processo:15/26787-2; 
Dalmo Mandelli. Novos catalisadores multifuncionais de estruturas metal-orgânicas para oxidação leve de metano a metanol. Processo: 19/13170-8
Wagner Alves Carvalho. Catalisadores alternativos para a conversão de polióis mediante aquecimento convencional e por micro-ondas. Processo: 17/24931-4. 
</t>
  </si>
  <si>
    <t>Mauricio Domingues Coutinho Neto</t>
  </si>
  <si>
    <t>mauricio.neto@ufabc.edu.br</t>
  </si>
  <si>
    <t>Manutenção de Software e Hardware para o datacenter multiusuario da ufabc</t>
  </si>
  <si>
    <t>O objetivo deste item é o de prover suporte especializado às atividades científicas e tecnológicas de cunho computacional na UFABC. O suporte será dado ao cluster de uso institucional Titânio adquiridos parcialmente com verba FAPESP.
Descrição do serviço a ser contratado:
Configuração/reconfiguração e/ou a implementação de uma nova facilidade no sistema de computação de alta performance da UFABC incluindo mas não limitado a instalação de nós novos em sistemas de computação distribuídos já em operação; instalação e otimização de sistemas de cálculo distribuído em clusters  contendo sistema operacional distribuído, instalação e configuração de software para gerenciamento de filas, instalação de compiladores e bibliotecas específicas;  implementação de ferramentas que auxiliem na manutenção do sistema tais como ferramentas de backup, e redundância de funcionamento em software. Verificação de logs; aferição de que as tarefas usuais de manutenção estão em funcionamento; verificação das quotas dos usuários, aplicação das atualizações essenciais ao sistema operacional.
Assistência a usuários finais para a compilação e instalação de programas de computação científica em uma ambiente de cálculo distribuído incluindo mas não limitado a MATLAB, CONSIKA, VASP, GAUSSIAN, GAMESS, AMBER, GROMACS e CPMD.</t>
  </si>
  <si>
    <t xml:space="preserve">ABCSim, </t>
  </si>
  <si>
    <t xml:space="preserve">Mauricio Domingues Coutinho Neto, Paula Homem de Mello, Ronei Miotto, Rodrigo Cordeiro, Gustavo Dalpian, Luana Sucupira Pedroza, Thiago Branquinho, Antônio K Braz, Romarly Fernandes da Costa. outros usuários menos frequentes do cluster HPC titanio.  Processos FAPESP 2012/50680-5, FAPESP 11/19924-2, FAPESP 17/10292-0, FAPESP 17/02317-2, FAPESP 18/14181-0, FAPESP 17/23416-9. </t>
  </si>
  <si>
    <t>Tiago Rodrigues</t>
  </si>
  <si>
    <t>tiago.rodrigues@ufabc.edu.br</t>
  </si>
  <si>
    <t>Manutenção dos sistemas de microscopia de fluorescência e citometria de fluxo multiusuários</t>
  </si>
  <si>
    <t>O estudo de organismos vivos se dá em vários níveis, variando desde aspectos macroscópicos até detalhes moleculares ou atômicos dentro de uma célula. Tais estudos visam à compreensão tanto de fenômenos biológicos relacionados ao funcionamento normal deste organismo quanto de alterações que levam a estados patológicos ou morte. Especificamente para estudos em Biologia Celular, o uso de células em cultura (in vitro) tem sido um recurso bastante utilizado desde os primórdios e tem ganhado nova atenção nos dias atuais em questões éticas para substituição total ou parcial aos experimentos envolvendo animais.
A técnica de cultivo celular se iniciou no início do século XX com a finalidade de estudar o comportamento de células animais ou vegetais fora do organismo. O cultivo celular compreende um conjunto de técnicas que permitem manter células e tecidos in vitro, conservando ao máximo suas propriedades morfológicas, funcionais e genéticas. Atualmente, esta técnica não se limita apenas a estudos na área de Biologia, mas permeia inúmeras áreas da Ciência, incluindo a Química, Física, Matemática, Nanociência, entre outras.
Várias técnicas são empregadas para o estudo de características morfológicas e funcionais de células e tecidos. Muitas dessas técnicas são espectroscópicas e envolvem transições eletrônicas. Uma transição eletrônica consiste na passagem de um elétron de um orbital molecular no estado fundamental para um orbital não ocupado de maior energia por absorção de um fóton. Assim, diz-se que a molécula está em um estado excitado. O retorno do elétron para o seu estado fundamental gera liberação de energia, que pode ser na forma de luz ou calor, sendo que a emissão de luz na forma de fluorescência se constituiu em ferramenta crucial para o avanço da Biologia Celular e todas as áreas afins. Entende-se por fluorescência a propriedade que algumas substâncias possuem de emissão de energia na forma de luz, resultante do decaimento de um estado excitado singleto, após serem excitadas com radiação de baixo comprimento de onda.
Essas substâncias capazes de emitir fluorescência decorrente de excitação são denominadas fluorocromos ou fluoróforos. Atualmente existem empresas especializadas no desenvolvimento de fluoróforos, que emitem fluorescência com alto rendimento quântico, capazes de monitorar “locais” ou funções específicas dentro de uma célula ou tecido, utilizando equipamentos específicos. Entre esses equipamentos, dois são muito utilizados na Biologia Celular para esse fim: o microscópio de fluorescência e o citômetro de fluxo.
 	O microscópio de fluorescência é uma variação do microscópio óptico no qual se detecta a emissão de fluorescência por uma amostra, sendo que a luz de excitação e de emissão são manipuladas e direcionadas por sistemas de filtros, objetivas e espelhos dicroicos para sistemas de aquisição das imagens, normalmente constituídos por câmeras CCD. Já a citometria de fluxo utiliza sistemas diversos para direcionar e posicionar células marcadas com fluoróforos, de tal forma que passem uma por vez por capilares. Nesse capilar, denominado célula de fluxo, a radiação emitida por um sistema de lasers incide sobre cada célula individualmente, fazendo com o que seja possível a detecção da emissão de fluorescência por cada célula individualmente. Esses dois sistemas são complementares e possuem alta complexidade instrumental, resultando em alto custo de aquisição. Dessa forma, uma vez adquiridos, a manutenção preventiva periódica desses equipamentos é crucial para o seu adequado funcionamento.
	A UFABC possui tais equipamentos que são disponibilizados aos seus usuários na forma de equipamentos multiusuários, com agenda pública e ampla política de acesso. O microscópio, na verdade um sistema de microscopia de fluorescência, é da marca Leica Microsystems (Alemanha), modelo AF6000, com duas câmeras CCD (DCF365FX e Andor), 5 objetivas de tamanhos e aberturas numéricas diversos, sistema de aquecimento e atmosfera de CO2. O citômetro de fluxo é da marca BD Biosciences, modelo FACS Canto II, contendo dois lasers (azul e vermelho).
	Dessa forma, esta solicitação para utilização da Reserva Técnica Institucional da FAPESP (RTI) refere-se à manutenção preventiva anual desses dois equipamentos multiusuários de grande porte, que estão sob a responsabilidade do Prof. Tiago Rodrigues.</t>
  </si>
  <si>
    <t>LS20 - Bloco A, subsolo.</t>
  </si>
  <si>
    <t>Alexandre Hiroaki Kihara FAPESP 17/26439-0
Ana Carolina Santos de Souza Galvão FAPESP 14/02301-0
Anderson Orzari Ribeiro FAPESP 14/18527-8
Arnaldo Rodrigues dos Santos Jr FAPESP 15/24374-2
Eloah Rabelo Suarez FAPESP 18/17656-0
Fernando Carlos Giacomelli FAPESP 19/06634-8
Giselle Cerchiaro FAPESP 18/14152-0
Iseli Lourenço Nantes Cardoso FAPESP 17/02317-2 
Jean-Jacques Bonvent
Marcela Sorelli Carneiro Ramos FAPESP 15/19107-5
Marcella Pecora Milazzotto FAPESP 17/18384-0
Marcelo Augusto Christoffoleti FAPESP 18/07811-8
Tiago Rodrigues FAPESP 18/25747-5
Vinicius de Andrade Oliveira FAPESP 19/14755-0
Wendel Andrade Alves FAPESP 17/02317-2 e 14/50867-3</t>
  </si>
  <si>
    <t>Disponível em http://www.fapesp.br/4566#i6 - b) Apoio à manutenção e melhoramentos em infraestruturas coletivas de apoio a pesquisa, como: (...), centros de manutenção de equipamentos (...)
* Referente à questão 13 seguinte (não há campo para isso nela), esclareço que os equipamentos não estão em Laboratórios de Grupo de Pesquisa, mas sim em espaço multiusuário do CCNH, embora já tenha sido apresentada proposta para a PROPES para encaminhamento desses equipamentos para a CEM-Santo André.</t>
  </si>
  <si>
    <t>II - Todos os equipamentos adquiridos através de projetos institucionais financiados por agências de fomento que estejam instalados em Laboratórios de Grupos de Pesquisa</t>
  </si>
  <si>
    <t>formulário</t>
  </si>
  <si>
    <t>confirmaram</t>
  </si>
  <si>
    <t>I</t>
  </si>
  <si>
    <t>II - nº docentes beneficiados</t>
  </si>
  <si>
    <t>S/N</t>
  </si>
  <si>
    <t>docentes beneficados nos últimos dois anos</t>
  </si>
  <si>
    <t>Orçamento</t>
  </si>
  <si>
    <t>III - beneficiem projetos que geraram recursos RTI</t>
  </si>
  <si>
    <t>IV -Propostas que envolvam projetos vigentes</t>
  </si>
  <si>
    <t>V - EMU</t>
  </si>
  <si>
    <t>Observações</t>
  </si>
  <si>
    <t>Prof. do CECS responsável pela CEM SBC</t>
  </si>
  <si>
    <t>ID</t>
  </si>
  <si>
    <t>Processo</t>
  </si>
  <si>
    <t>Linha de Fomento</t>
  </si>
  <si>
    <t>Beneficiário</t>
  </si>
  <si>
    <t>Valor da Reserva Técnica (R$)</t>
  </si>
  <si>
    <t>2018/10922-6</t>
  </si>
  <si>
    <t>Auxílio Pesquisa - Regular</t>
  </si>
  <si>
    <t>MAURO ROGERIO COSENTINO</t>
  </si>
  <si>
    <t>2018/11011-7</t>
  </si>
  <si>
    <t>Auxílio Pesquisa - Jovem Pesquisador</t>
  </si>
  <si>
    <t>RENATO FERREIRA DE FREITAS</t>
  </si>
  <si>
    <t>2018/11874-5</t>
  </si>
  <si>
    <t>SERGIO DAISHI SASAKI</t>
  </si>
  <si>
    <t>Demanda 11</t>
  </si>
  <si>
    <t>2018/15576-9</t>
  </si>
  <si>
    <t>Auxílio Pesquisa - Jovem Pesquisador - Fase 2</t>
  </si>
  <si>
    <t>DANILO DA CRUZ CENTENO</t>
  </si>
  <si>
    <t>Demanda 10</t>
  </si>
  <si>
    <t>2018/15682-3</t>
  </si>
  <si>
    <t>JOSE ANTONIO SOUZA</t>
  </si>
  <si>
    <t>2018/19943-6</t>
  </si>
  <si>
    <t>GAYANE KARAPETYAN</t>
  </si>
  <si>
    <t>2018/21756-0</t>
  </si>
  <si>
    <t>Auxílio Pesquisa - Programa Biota - Regular</t>
  </si>
  <si>
    <t>FERNANDA FRANZOLIN</t>
  </si>
  <si>
    <t>2018/22839-6</t>
  </si>
  <si>
    <t>ALBERTO JOSE ARAB OLAVARRIETA</t>
  </si>
  <si>
    <t>2018/24664-9</t>
  </si>
  <si>
    <t>VALERY SHCHESNOVICH</t>
  </si>
  <si>
    <t>2018/25747-5</t>
  </si>
  <si>
    <t>TIAGO RODRIGUES</t>
  </si>
  <si>
    <t>2018/26142-0</t>
  </si>
  <si>
    <t>SOLANGE WAGNER LOCATELLI</t>
  </si>
  <si>
    <t>2019/04878-7</t>
  </si>
  <si>
    <t>WAGNER RODRIGO DE SOUZA</t>
  </si>
  <si>
    <t>Demanda 9</t>
  </si>
  <si>
    <t>2019/08853-9</t>
  </si>
  <si>
    <t>CELIO FERNANDO FIGUEIREDO ANGOLINI</t>
  </si>
  <si>
    <t>Demanda 13, 14</t>
  </si>
  <si>
    <t>Demandas 1,2,6,7,8,10</t>
  </si>
  <si>
    <t>Demanda 12</t>
  </si>
  <si>
    <t>SIM</t>
  </si>
  <si>
    <t>NÃO</t>
  </si>
  <si>
    <r>
      <rPr>
        <b/>
        <strike/>
        <sz val="10"/>
        <color theme="1"/>
        <rFont val="Arial"/>
        <family val="2"/>
      </rPr>
      <t xml:space="preserve">Sim </t>
    </r>
    <r>
      <rPr>
        <b/>
        <sz val="10"/>
        <color theme="1"/>
        <rFont val="Arial"/>
        <family val="2"/>
      </rPr>
      <t>NÃO</t>
    </r>
  </si>
  <si>
    <t>Sônia Maria Malmonge (PROPES)</t>
  </si>
  <si>
    <t>sonia.malmonge@ufabc.edu.br</t>
  </si>
  <si>
    <t>Anuidade SIGEO (Sistema de Informações Gerenciais Extra-Orçamentário)</t>
  </si>
  <si>
    <t>Pró-Reitoria de Pesquisa</t>
  </si>
  <si>
    <t>O Sistema de Informações Gerenciais Extra-Orçamentário (SIGEO) auxilia no gerenciamento e controle de projetos de pesquisa. Levando em consideração os valores envolvidos e as diversas normas e regulamentos, o SIGEO propicia aos pesquisadores a realização de suas prestações de contas, gestão e administração dos recursos recebidos das agências de fomento através do sistema e via web. Esta anuidade se faz necessária para o devido suporte/manutenção do SIGEO, garantindo o pleno funcionamento do software no desenvolvimento das atividades e atualizações que visam corrigir eventuais anomalias. Para que o sistema se mantenha operante, é necessário haver suporte técnico, a fim de sanar quaisquer eventualidades que ofereçam riscos à devida prestação desse serviço aos pesquisadores. O suporte técnico também é relevante para a implementação das atualizações que venham a ser disponibilizadas para o software, gerando melhoria de seu desempenho e possibilitando aprimoramentos constantes na prestação do serviço.</t>
  </si>
  <si>
    <t>Artur Franz Keppler</t>
  </si>
  <si>
    <t>Bruno Guzzo da Silva</t>
  </si>
  <si>
    <t>Camilo Andrea Angelucci</t>
  </si>
  <si>
    <t>Flavio Leandro de Souza</t>
  </si>
  <si>
    <t>Hana Paula Masuda</t>
  </si>
  <si>
    <t>Herculano Martinho da Silva</t>
  </si>
  <si>
    <t>Janaina de Souza Garcia</t>
  </si>
  <si>
    <t>Jean-Jacques Bonvent</t>
  </si>
  <si>
    <t>Jose Antonio Souza</t>
  </si>
  <si>
    <t>Julian Andres Munevar Cagigas</t>
  </si>
  <si>
    <t>Juliana dos Santos de Souza</t>
  </si>
  <si>
    <t>Juliana Marchi</t>
  </si>
  <si>
    <t>Marco Antônio Bueno Filho</t>
  </si>
  <si>
    <t>Roberto Menezes Serra</t>
  </si>
  <si>
    <t>Rodrigo Luiz Oliveira Rodrigues Cunha</t>
  </si>
  <si>
    <t>Romarly Fernandes da Costa.</t>
  </si>
  <si>
    <t>Wagner Alves Carvalho</t>
  </si>
  <si>
    <t>Wanius José Garcia da Silva</t>
  </si>
  <si>
    <t>Wendel Andrade Alves</t>
  </si>
  <si>
    <t>Docente</t>
  </si>
  <si>
    <t>N. Processo</t>
  </si>
  <si>
    <t>Título (Português)</t>
  </si>
  <si>
    <t>Pesquisador Responsável</t>
  </si>
  <si>
    <t>Data de Início</t>
  </si>
  <si>
    <t>Data de Término</t>
  </si>
  <si>
    <t>Acordo(s)/Convênio(s) de Cooperação com a FAPESP</t>
  </si>
  <si>
    <t>Processos Vinculados</t>
  </si>
  <si>
    <t>18/25103-0</t>
  </si>
  <si>
    <t>Interfaces - grafenos funcionalizados e poluentes orgânicos: uma abordagem teórica-experimental em nanotecnologia ambiental</t>
  </si>
  <si>
    <t>Romana Petry</t>
  </si>
  <si>
    <t>Adalberto Fazzio</t>
  </si>
  <si>
    <t>Bolsas no Brasil - Doutorado Direto</t>
  </si>
  <si>
    <t>18/22839-6</t>
  </si>
  <si>
    <t>Efeito da dieta na diversidade bacteriana do trato digestivo de cupins (Termitidae)</t>
  </si>
  <si>
    <t>Alberto José Arab Olavarrieta</t>
  </si>
  <si>
    <t>Auxílio à Pesquisa - Regular</t>
  </si>
  <si>
    <t>17/23027-2</t>
  </si>
  <si>
    <t>Extensões de gauge do modelo padrão: gerando massas naturais para neutrinos e férmions carregados</t>
  </si>
  <si>
    <t>Julio Rafael da Silva Leite</t>
  </si>
  <si>
    <t>Alex Gomes Dias</t>
  </si>
  <si>
    <t>Bolsas no Brasil - Pós-Doutorado</t>
  </si>
  <si>
    <t>19/04195-7</t>
  </si>
  <si>
    <t>Mecanismos de baixa escala para geração de massa de neutrinos a partir de extensões de calibre do modelo padrão na escala TEV</t>
  </si>
  <si>
    <t>Bolsas no Exterior - Estágio de Pesquisa - Pós-Doutorado</t>
  </si>
  <si>
    <t>17/18007-2</t>
  </si>
  <si>
    <t>Expandindo o uso da cenoura (Daucus carota) em síntese orgânica - aplicações em síntese total de moléculas bioativas, novos substratos e desenvolvimento de uma metodologia visando o scale-up</t>
  </si>
  <si>
    <t>Alvaro Takeo Omori</t>
  </si>
  <si>
    <t>17/05029-8</t>
  </si>
  <si>
    <t>Preparação, caracterização e ensaios biológicos de biomateriais poliméricos doadores de óxido nítrico</t>
  </si>
  <si>
    <t>Milena Trevisan Pelegrino</t>
  </si>
  <si>
    <t>Amedea Barozzi Seabra</t>
  </si>
  <si>
    <t>Bolsas no Brasil - Doutorado</t>
  </si>
  <si>
    <t>Coordenação de Aperfeiçoamento de Pessoal de Nível Superior (CAPES)</t>
  </si>
  <si>
    <t>18/02832-7</t>
  </si>
  <si>
    <t>Nanopartículas híbridas magnéticas e antibacterianas: síntese, caracterização e aplicações</t>
  </si>
  <si>
    <t>Joana Claudio Pieretti</t>
  </si>
  <si>
    <t>Bolsas no Brasil - Mestrado</t>
  </si>
  <si>
    <t>19/07766-5</t>
  </si>
  <si>
    <t>18/08194-2</t>
  </si>
  <si>
    <t>Óleo essencial contendo nanopartículas metálicas funcionalizadas com óxido nítrico como estratégia para o controle de patógenos vegetais na agricultura</t>
  </si>
  <si>
    <t>Comisión Nacional de Investigación Científica y Tecnológica (CONICYT)</t>
  </si>
  <si>
    <t>18/23355-2</t>
  </si>
  <si>
    <t>Transmissão de informação, transporte de energia e distribuição de correlações em espaços-tempos curvos</t>
  </si>
  <si>
    <t>Ian Bernardes Barcellos</t>
  </si>
  <si>
    <t>Andre Gustavo Scagliusi Landulfo</t>
  </si>
  <si>
    <t>19/09401-4</t>
  </si>
  <si>
    <t>Aceleração e radiação: aspectos clássicos e quânticos</t>
  </si>
  <si>
    <t>Felipe Ignacio Portales Oliva</t>
  </si>
  <si>
    <t>15/20570-1</t>
  </si>
  <si>
    <t>Explorando os resultados do LHC com modelos simplificados e além</t>
  </si>
  <si>
    <t>André Paniago Lessa</t>
  </si>
  <si>
    <t>Auxílio à Pesquisa - Apoio a Jovens Pesquisadores</t>
  </si>
  <si>
    <t>16/50338-6; 17/17513-1</t>
  </si>
  <si>
    <t>16/24020-9</t>
  </si>
  <si>
    <t>Avaliação de processos fotoassistidos por compostos polipiridínicos de Ru(II) e re(i)</t>
  </si>
  <si>
    <t>Andressa Vidal Muller</t>
  </si>
  <si>
    <t>18/08038-0</t>
  </si>
  <si>
    <t>18/24609-8</t>
  </si>
  <si>
    <t>Preparação de compostos polipiridínicos de Ru(II) para investigação de transporte lateral de buracos</t>
  </si>
  <si>
    <t>Mariana Neri Pastorelli</t>
  </si>
  <si>
    <t>Bolsas no Brasil - Iniciação Científica</t>
  </si>
  <si>
    <t>18/24622-4</t>
  </si>
  <si>
    <t>Síntese e caracterização do ligante 4,4-diformil-2,2-bipiridina e seu uso em alguns complexos de Ru(II)</t>
  </si>
  <si>
    <t>Wendel Magalhães Wierzba</t>
  </si>
  <si>
    <t>18/21711-6</t>
  </si>
  <si>
    <t>Os newtonianismos na França e em Portugal do Século XVIII: uma revisita historiográfica a partir dos livros II e III do óptica</t>
  </si>
  <si>
    <t>Breno Arsioli Moura</t>
  </si>
  <si>
    <t>Bolsas no Exterior - Pesquisa</t>
  </si>
  <si>
    <t>19/00867-0</t>
  </si>
  <si>
    <t>Caracterização de fótons emaranhados gerados por conversão paramétrica descendente espontânea</t>
  </si>
  <si>
    <t>Alan Gomes</t>
  </si>
  <si>
    <t>Breno Marques Goncalves Teixeira</t>
  </si>
  <si>
    <t>14/05151-0</t>
  </si>
  <si>
    <t>Arsênio e arroz: monitoramento e estudos de (bio)remediação para segurança alimentar</t>
  </si>
  <si>
    <t>Bruno Lemos Batista</t>
  </si>
  <si>
    <t>15/06674-9; 16/10060-9; 16/14881-7; 16/19924-6; 17/10104-9; 17/20914-8; 18/06870-0; 18/21494-5; 19/14546-1</t>
  </si>
  <si>
    <t>16/10060-9</t>
  </si>
  <si>
    <t>Equipamento multi-usuário (EMU) concedido no Processo FAPESP 2014/05151-0: espectrômetro de massas com plasma indutivamente acoplado hifenado a um cromatógrafo a líquido de alta eficiência (HPLC-ICP-MS)</t>
  </si>
  <si>
    <t>Auxílio à Pesquisa - Programa Equipamentos Multiusuários</t>
  </si>
  <si>
    <t>16/19924-6</t>
  </si>
  <si>
    <t>Avaliação da bioacessibilidade in vitro e da biodisponibilidade in vivo de arsênio ingerido através do arroz comumente consumido por brasileiros</t>
  </si>
  <si>
    <t>Tatiana Pedron</t>
  </si>
  <si>
    <t>19/14546-1</t>
  </si>
  <si>
    <t>Fernanda Pollo Paniz</t>
  </si>
  <si>
    <t>Bolsas no Brasil - Programa Capacitação - Treinamento Técnico</t>
  </si>
  <si>
    <t>18/10292-2</t>
  </si>
  <si>
    <t>Espectroscopia Raman amplificada por superfície (SERS) aplicado a processos eletroquímicos</t>
  </si>
  <si>
    <t>17/13062-5</t>
  </si>
  <si>
    <t>Efeito da estimulação crônica dos receptores de frio - TRPM8 no ganho de peso de camundongos ob/ob: implicações para o controle da obesidade</t>
  </si>
  <si>
    <t>Giovana Marchini Armentano</t>
  </si>
  <si>
    <t>Carlos Alberto da Silva</t>
  </si>
  <si>
    <t>18/04912-8</t>
  </si>
  <si>
    <t>19/08853-9</t>
  </si>
  <si>
    <t>Ecologia química no estudo de interações planta-microrganismos em busca de uma agricultura sustentável</t>
  </si>
  <si>
    <t>Célio Fernando Figueiredo Angolini</t>
  </si>
  <si>
    <t>19/12005-3</t>
  </si>
  <si>
    <t>Investigação dos efeitos do ácido isovalérico associado à hiperamonemia sobre o metabolismo energético em culturas de linhagens de células neurais: implicações na acidemia isovalérica</t>
  </si>
  <si>
    <t>Marcella Bacelar dos Santos</t>
  </si>
  <si>
    <t>César Augusto João Ribeiro</t>
  </si>
  <si>
    <t>17/11768-8</t>
  </si>
  <si>
    <t>Sistemática filogenética e biogeografia de dípteros da Mata Atlântica: análise de forma, tempo e espaço com ênfase na infraordem Tabanomorpha (Diptera, Brachycera)</t>
  </si>
  <si>
    <t>Charles Morphy Dias dos Santos</t>
  </si>
  <si>
    <t>Auxílio à Pesquisa - Programa BIOTA - Regular</t>
  </si>
  <si>
    <t>18/18699-4</t>
  </si>
  <si>
    <t>Triagem, identificação e preparação de insetos dípteros da Mata Atlântica</t>
  </si>
  <si>
    <t>Gabriel Marangão Bueno</t>
  </si>
  <si>
    <t>19/11197-6</t>
  </si>
  <si>
    <t>Teste de precisão de bariogênese</t>
  </si>
  <si>
    <t>Chee Sheng Fong</t>
  </si>
  <si>
    <t>15/26787-2</t>
  </si>
  <si>
    <t>Valorização de produtos naturais via metátese e epoxidação de alquenos</t>
  </si>
  <si>
    <t>Luciana Sarmento Fernandes</t>
  </si>
  <si>
    <t>19/18981-4</t>
  </si>
  <si>
    <t>19/13170-8</t>
  </si>
  <si>
    <t>Novos catalisadores multifuncionais de estruturas metal-orgânicas para oxidação leve de metano a metanol</t>
  </si>
  <si>
    <t>Cleiser Thiago Pereira da Silva</t>
  </si>
  <si>
    <t>19/17719-4</t>
  </si>
  <si>
    <t>Catalisadores híbridos de clusters de óxido metálico@MOF: síntese via deposição por camada atômica e aplicação na oxidação catalítica de metano</t>
  </si>
  <si>
    <t>Susan Meireles Christiano Dantas</t>
  </si>
  <si>
    <t>Funcionalização direta de terpenos volumosos via metátese cruzada</t>
  </si>
  <si>
    <t>Bolsas no Exterior - Estágio de Pesquisa - Doutorado</t>
  </si>
  <si>
    <t>18/04036-3</t>
  </si>
  <si>
    <t>Organogéis lecitina-poloxamer como carreadores de fármacos para aplicação tópica: desenvolvimento, perfil de permeação e avaliação estrutural do estrato córneo</t>
  </si>
  <si>
    <t>Aryane Alves Vigato</t>
  </si>
  <si>
    <t>Daniele Ribeiro de Araujo</t>
  </si>
  <si>
    <t>19/05100-0</t>
  </si>
  <si>
    <t>Avaliação da atividade biológica das formulações tópicas de budesonida em modelos de pele inflamatória</t>
  </si>
  <si>
    <t>Estefânia Vangelie Ramos Campos</t>
  </si>
  <si>
    <t>19/15157-9</t>
  </si>
  <si>
    <t>Preparo e caracterização estrutural de organogéis termosensíveis a base de óleos naturais</t>
  </si>
  <si>
    <t>Jessica Silva do Nascimento</t>
  </si>
  <si>
    <t>19/14773-8</t>
  </si>
  <si>
    <t>19/20303-4</t>
  </si>
  <si>
    <t>Organogéis termosensíveis como estratégias para o tratamento de processos inflamatórios: da estrutura supramolecular à avaliação farmacológica</t>
  </si>
  <si>
    <t>15/25113-8</t>
  </si>
  <si>
    <t>Efeito da diminuição da expressão do gene da fumarase na alocação de carbono visando incremento de açúcares solúveis em Setaria italica</t>
  </si>
  <si>
    <t>Daiane Salete Broch Mignoni</t>
  </si>
  <si>
    <t>Danilo da Cruz Centeno</t>
  </si>
  <si>
    <t>18/15576-9</t>
  </si>
  <si>
    <t>Metabolismo do carbono em plantas sob diferentes perspectivas: buscando alternativas para aumento de produtividade</t>
  </si>
  <si>
    <t>Auxílio à Pesquisa - Apoio a Jovens Pesquisadores - Fase 2</t>
  </si>
  <si>
    <t>19/16226-4</t>
  </si>
  <si>
    <t>Superexpressão de genes relacionados a síntese de polióis em Setaria</t>
  </si>
  <si>
    <t>Karoline Estefani Duarte</t>
  </si>
  <si>
    <t>18/13157-9</t>
  </si>
  <si>
    <t>Preparo de amostras em linha para estudos de interesse ambiental em sistemas de análises em fluxo com detecção eletroanalítica</t>
  </si>
  <si>
    <t>Diogo Librandi da Rocha</t>
  </si>
  <si>
    <t>18/25892-5</t>
  </si>
  <si>
    <t>Estudo de uma transição de fase topológica usando MERA</t>
  </si>
  <si>
    <t>Alex Enrique Crispim</t>
  </si>
  <si>
    <t>Eduardo Peres Novais de Sá</t>
  </si>
  <si>
    <t>17/14788-0</t>
  </si>
  <si>
    <t>Degradation of estrogen hormones by basidiomycete fungi in effluents</t>
  </si>
  <si>
    <t>Elizabete Campos de Lima</t>
  </si>
  <si>
    <t>Auxílio à Pesquisa - Publicações científicas - Artigo</t>
  </si>
  <si>
    <t>16/05642-9</t>
  </si>
  <si>
    <t>Estudo da degradação de dietilestilbestrol (des) e bisfenol a (BFA) em efluentes na Região do Grande ABC (SP) por HPLC-FL utilizando fungos</t>
  </si>
  <si>
    <t>18/17656-0</t>
  </si>
  <si>
    <t>Imunoterapia de nova geração - direcionamento de linfócitos contendo receptores quiméricos para o combate ao câncer e bloqueio do checkpoint imunológico: eficácia terapêutica e estudos moleculares de mecanismos de exaustão de linfócitos</t>
  </si>
  <si>
    <t>Eloah Rabello Suarez</t>
  </si>
  <si>
    <t>19/05074-9</t>
  </si>
  <si>
    <t>Glicosaminoglicanos no processo de ativação e exaustão de linfócitos T</t>
  </si>
  <si>
    <t>Eduardo Gonçalves Pereira</t>
  </si>
  <si>
    <t>19/10231-6</t>
  </si>
  <si>
    <t>Biomecânica da postura da asa em voo de Anhanguera piscator e Tupuxuara leonardii (Pterosauria: Pterodactyloidea) e considerações acerca da evolução do voo no grupo</t>
  </si>
  <si>
    <t>Rodrigo Vargas Pêgas</t>
  </si>
  <si>
    <t>Fabiana Rodrigues Costa Nunes</t>
  </si>
  <si>
    <t>18/11990-5</t>
  </si>
  <si>
    <t>Caracterização da estrutura local e estabilidade de sistemas amorfos</t>
  </si>
  <si>
    <t>Vinícius Danilo Nonato Bezzon</t>
  </si>
  <si>
    <t>19/05063-7</t>
  </si>
  <si>
    <t>Preparação, caracterização estrutural e magnética de nanopartículas de óxido de ferro incorporadas em polímeros inteligentes para liberação controlada de fármacos</t>
  </si>
  <si>
    <t>João Pedro Vieira Garlippe</t>
  </si>
  <si>
    <t>19/22791-6</t>
  </si>
  <si>
    <t>Mecanoquímica para a produção de um sal híbrido usado no tratamento da malária</t>
  </si>
  <si>
    <t>18/21756-0</t>
  </si>
  <si>
    <t>Biodiversidade nos materiais didáticos e nas concepções e interesses dos jovens: reflexões para o Biota-Educação</t>
  </si>
  <si>
    <t>Fernanda Franzolin</t>
  </si>
  <si>
    <t>19/08689-4</t>
  </si>
  <si>
    <t>Andreia dos Santos Calegari</t>
  </si>
  <si>
    <t>16/23844-8</t>
  </si>
  <si>
    <t>Vesículas poliméricas biodegradáveis e sensíveis ao pH para encapsulação de BIOMACROMOLÉCULAS</t>
  </si>
  <si>
    <t>Lindomar Jose Calumby Albuquerque</t>
  </si>
  <si>
    <t>Fernando Carlos Giacomelli</t>
  </si>
  <si>
    <t>17/11261-0</t>
  </si>
  <si>
    <t>17/19079-7</t>
  </si>
  <si>
    <t>Investigando a nanobiointerface: avaliação quantitativa, dinâmica e estrutural da adsorção de proteínas plasmáticas sobre a superfície de micelas e vesículas poliméricas</t>
  </si>
  <si>
    <t>Fernando Augusto de Oliveira</t>
  </si>
  <si>
    <t>18/21272-2</t>
  </si>
  <si>
    <t>18/11038-2</t>
  </si>
  <si>
    <t>Colóides poliméricos em ambientes biológicos: da síntese de polímeros às nanobiointerfaces</t>
  </si>
  <si>
    <t>19/03223-7</t>
  </si>
  <si>
    <t>Microfluídica como ferramenta para o controle do tamanho e polidispersão de nanocoloides de prata e posteriores investigações relacionadas à formação de coroas proteicas</t>
  </si>
  <si>
    <t>Carin Cristina da Silva Batista</t>
  </si>
  <si>
    <t>19/06634-8</t>
  </si>
  <si>
    <t>Vesículas poliméricas sensíveis a estímulos ambientais como plataformas alternativas em terapias contra o câncer</t>
  </si>
  <si>
    <t xml:space="preserve">Czech Science Foundation (GACR) </t>
  </si>
  <si>
    <t>19/16855-1</t>
  </si>
  <si>
    <t>Método e metafísica na gênese da filosofia Crítica de Immanuel Kant</t>
  </si>
  <si>
    <t>Pedro Casalotti Farhat</t>
  </si>
  <si>
    <t>Fernando Costa Mattos</t>
  </si>
  <si>
    <t>19/15871-3</t>
  </si>
  <si>
    <t>Derivados de arginina emissores de luz como marcadores de peptídeos antimicrobianos</t>
  </si>
  <si>
    <t>Andréia Boaro</t>
  </si>
  <si>
    <t>Fernando Heering Bartoloni</t>
  </si>
  <si>
    <t>17/09058-2</t>
  </si>
  <si>
    <t>Dinâmicas quânticas abertas não-triviais motivadas por tecnologias quânticas</t>
  </si>
  <si>
    <t>Wallace Santos Teixeira</t>
  </si>
  <si>
    <t>Fernando Luis Semião da Silva</t>
  </si>
  <si>
    <t>18/26726-1</t>
  </si>
  <si>
    <t>Simulação de sistemas quânticos abertos com circuitos supercondutores</t>
  </si>
  <si>
    <t>16/01000-2</t>
  </si>
  <si>
    <t>Efeito de nanopartículas metálicas nas propriedades fotoeletrocatalíticas de eletrodos de hematita</t>
  </si>
  <si>
    <t>Aryane Tofanello de Souza</t>
  </si>
  <si>
    <t>19/01977-4</t>
  </si>
  <si>
    <t>19/06654-9</t>
  </si>
  <si>
    <t>Incorporação de nanopartículas metálicas em fotoeletrodos de hematita: efeito da interface sólido-sólido nas propriedades ópticas e elétricas</t>
  </si>
  <si>
    <t>Ingrid Guadalupe Rodriguez Gutierrez</t>
  </si>
  <si>
    <t>19/24394-4</t>
  </si>
  <si>
    <t>Induzindo o aumento na atividade catalítica de fotoeletrodos de hematite via adição de dopantes</t>
  </si>
  <si>
    <t>Brenda Raffaela de Lima</t>
  </si>
  <si>
    <t>17/20192-2</t>
  </si>
  <si>
    <t>Análise de estabilidade em tokamaks de grande razão de aspecto: relaxamento finito da corrente devido à inércia dos elétrons</t>
  </si>
  <si>
    <t>Francisco Eugenio Mendonça da Silveira</t>
  </si>
  <si>
    <t>18/21916-7</t>
  </si>
  <si>
    <t>Avaliação da citotoxicidade e citoproteção da ayahuasca em células SH-SY5Y</t>
  </si>
  <si>
    <t>Cristiane dos Santos Costa</t>
  </si>
  <si>
    <t>Fulvio Rieli Mendes</t>
  </si>
  <si>
    <t>18/19943-6</t>
  </si>
  <si>
    <t>Reações nucleares, informação e o método da atividade induzida</t>
  </si>
  <si>
    <t>Gayane Karapetyan</t>
  </si>
  <si>
    <t>18/04281-8</t>
  </si>
  <si>
    <t>Oscilações de estrelas compactas na era das ondas gravitacionais</t>
  </si>
  <si>
    <t>Lucas Tonetto Coimbra</t>
  </si>
  <si>
    <t>Germán Lugones</t>
  </si>
  <si>
    <t>19/15124-3</t>
  </si>
  <si>
    <t>Conectando a equação de estado da matéria densa com modos quasi-normais de estrelas compactas</t>
  </si>
  <si>
    <t>Bolsas no Exterior - Estágio de Pesquisa - Mestrado</t>
  </si>
  <si>
    <t>19/20740-5</t>
  </si>
  <si>
    <t>Relações universais para estrelas de nêutrons: I-Love-Q</t>
  </si>
  <si>
    <t>Victor Santos Guedes</t>
  </si>
  <si>
    <t>18/14152-0</t>
  </si>
  <si>
    <t>Estudo da relação entre a proteína prion celular e íons metálicos sob estresse oxidativo</t>
  </si>
  <si>
    <t>18/26838-4; 19/22597-5</t>
  </si>
  <si>
    <t>18/22063-8</t>
  </si>
  <si>
    <t>Influência da retirada de metais de transição essenciais e a presença da proteína prion celular (PrPc) na agregação proteica em astrócitos</t>
  </si>
  <si>
    <t>Gabriela Di Iorio Leite</t>
  </si>
  <si>
    <t>18/24870-8</t>
  </si>
  <si>
    <t>Influência do uso de quelantes metálicos no potencial redox celular</t>
  </si>
  <si>
    <t>Gabriela Trindade Coutinho</t>
  </si>
  <si>
    <t>19/22597-5</t>
  </si>
  <si>
    <t>Treinamento técnico em cultura celular</t>
  </si>
  <si>
    <t>Julia Oliveira da Silva</t>
  </si>
  <si>
    <t>19/10926-4</t>
  </si>
  <si>
    <t>Espaços das ciências em uma cidade portuária: estudo biográfico de Júlio Conceição, 1870-1946</t>
  </si>
  <si>
    <t>Graciela de Souza Oliver</t>
  </si>
  <si>
    <t>17/16305-6</t>
  </si>
  <si>
    <t>Sistemática, biogeografia e diversidade filogenética de Tipulomorpha, com ênfase na subfamília Chioneinae (Diptera: Limoniidae)</t>
  </si>
  <si>
    <t>Daubian Santos</t>
  </si>
  <si>
    <t>Guilherme Cunha Ribeiro</t>
  </si>
  <si>
    <t>18/11641-0</t>
  </si>
  <si>
    <t>Métodos de machine learning aplicados a interfaces entre materiais semicondutores</t>
  </si>
  <si>
    <t>Elton Ogoshi de Melo</t>
  </si>
  <si>
    <t>Gustavo Martini Dalpian</t>
  </si>
  <si>
    <t>19/04176-2</t>
  </si>
  <si>
    <t>Na busca de novos materiais bidimensionais: propriedades termodinâmicas</t>
  </si>
  <si>
    <t>Gabriel de Miranda Nascimento</t>
  </si>
  <si>
    <t>19/03663-7</t>
  </si>
  <si>
    <t>Efeitos induzidos por interfaces em materiais quânticos: interface entre semicondutores Rashba e ferroeléctricos</t>
  </si>
  <si>
    <t>Carlos Augusto Mera Acosta</t>
  </si>
  <si>
    <t>19/21656-8</t>
  </si>
  <si>
    <t>Métodos de Big Data para ajustar perovskitas às propriedades alvo: ligas, defeitos e dopagem</t>
  </si>
  <si>
    <t>Fernando Pereira Sabino</t>
  </si>
  <si>
    <t>19/11230-3</t>
  </si>
  <si>
    <t>Efeitos de dopagem em materiais quânticos</t>
  </si>
  <si>
    <t>William Fernando Espinosa García</t>
  </si>
  <si>
    <t>19/01934-3</t>
  </si>
  <si>
    <t>Mudança de cor e camuflagem em crustáceos bentônicos costeiros: ocorrência, pressões seletivas e função ecológica</t>
  </si>
  <si>
    <t>Rafael Campos Duarte</t>
  </si>
  <si>
    <t>Gustavo Muniz Dias</t>
  </si>
  <si>
    <t>19/23276-8</t>
  </si>
  <si>
    <t>Predação e competição interagem para determinar monopolização de espaço por espécies não nativas em uma comunidade séssil do sudoeste do Oceano Atlântico</t>
  </si>
  <si>
    <t>19/15628-1</t>
  </si>
  <si>
    <t>Efeito da poluição luminosa, da complexidade ambiental e da proximidade com construções costeiras sobre a dinâmica e diversidade de comunidades bentônicas marinhas</t>
  </si>
  <si>
    <t>19/26908-5</t>
  </si>
  <si>
    <t>Estruturas calcárias de defesa das presas mediam of efeitos da predação e resistência biótica nos trópicos</t>
  </si>
  <si>
    <t>18/22456-0</t>
  </si>
  <si>
    <t>Análise molecular e fenotípica de plantas que superexpressam o gene AtMo25-1 em Arabidopsis thaliana</t>
  </si>
  <si>
    <t>Ariane Gonçalves Carvalho Pinho</t>
  </si>
  <si>
    <t>19/01425-1</t>
  </si>
  <si>
    <t>Síntese e interação de nanoestruturas de óxidos metálicos com biomoléculas e materiais isolantes topológicos com biomoléculas</t>
  </si>
  <si>
    <t>Julia Delatorre Bronzato</t>
  </si>
  <si>
    <t>Iseli Lourenço Nantes Cardoso</t>
  </si>
  <si>
    <t>19/22092-0</t>
  </si>
  <si>
    <t>19/26919-7</t>
  </si>
  <si>
    <t>Propriedades fotoquímicas e fotofísicas de corantes fenotiazínicos na interface de nanopartículas metálicas</t>
  </si>
  <si>
    <t>Victor Hladkyi Toledo</t>
  </si>
  <si>
    <t>Seletividade de spin no transporte de elétrons entre semicondutores e citocromo C</t>
  </si>
  <si>
    <t>Bolsas no Exterior - Estágio de Pesquisa - Doutorado Direto</t>
  </si>
  <si>
    <t>18/10476-6</t>
  </si>
  <si>
    <t>Aplicação do óxido de grafeno na microextração dispersiva em fase sólida visando a pré-concentração de metais em amostras líquidas</t>
  </si>
  <si>
    <t>Joao Manoel de Lima Junior</t>
  </si>
  <si>
    <t>Ivanise Gaubeur</t>
  </si>
  <si>
    <t>18/06677-6</t>
  </si>
  <si>
    <t>Estudo da viabilidade da utilização de interfaces líquido/líquido em dispositivos eletroquímicos</t>
  </si>
  <si>
    <t>16/20633-6</t>
  </si>
  <si>
    <t>Metabólitos bioativos de Nectandra oppositifolia Ness &amp; Mart. (Lauraceae) - caracterização molecular, avaliação do potencial antiparasitário in vitro e in vivo e determinação dos mecanismos de ação</t>
  </si>
  <si>
    <t>Geanne Alexsandra Alves Conserva</t>
  </si>
  <si>
    <t>João Henrique Ghilardi Lago</t>
  </si>
  <si>
    <t>18/18975-1</t>
  </si>
  <si>
    <t>18/07885-1</t>
  </si>
  <si>
    <t>Biomoléculas oriundas de espécies vegetais de áreas remanescentes da Mata Atlântica e do Cerrado para tratamento de doenças tropicais negligenciadas - aspectos químicos e farmacológicos</t>
  </si>
  <si>
    <t>19/13906-4; 19/22526-0</t>
  </si>
  <si>
    <t>19/13906-4</t>
  </si>
  <si>
    <t>Busca de novos protótipos frente a Doença de Chagas a partir de moléculas bioativas de plantas brasileiras</t>
  </si>
  <si>
    <t>18/14181-0</t>
  </si>
  <si>
    <t>Síntese, caracterização e simulação computacional de perovskitas APbX3 (a = CS e CH3NH3; X = i, Cl e Br) híbridas</t>
  </si>
  <si>
    <t>Ariany Bonadio</t>
  </si>
  <si>
    <t>José Antonio Souza</t>
  </si>
  <si>
    <t>18/15682-3</t>
  </si>
  <si>
    <t>Síntese e caracterização das propriedades físicas de materiais semicondutores micro/nano estruturados</t>
  </si>
  <si>
    <t>19/01785-8</t>
  </si>
  <si>
    <t>Síntese e caracterização de filmes de perovskitas CH3NH3PbX3</t>
  </si>
  <si>
    <t>Guilherme Sombrio</t>
  </si>
  <si>
    <t>17/11395-7</t>
  </si>
  <si>
    <t>Síntese assistida por micro-ondas de heterojunções de óxidos metálicos semicondutores com aplicações fotocatalíticas</t>
  </si>
  <si>
    <t>17/26633-0</t>
  </si>
  <si>
    <t>Síntese assistida por micro-ondas de nanoestruturas de vanadato de bismuto e óxido de tungstênio com aplicação no desproporcionamento fotoeletroquímico da água</t>
  </si>
  <si>
    <t>Bárbara Scola Rodrigues</t>
  </si>
  <si>
    <t>19/00904-3</t>
  </si>
  <si>
    <t>19/26010-9</t>
  </si>
  <si>
    <t>Dispositivos fotoativos baseados em heterojunções de vanadato de bismuto e óxido de tungstênio sobre grafeno</t>
  </si>
  <si>
    <t>18/24546-6</t>
  </si>
  <si>
    <t>Produção de videoaulas de matemática acessíveis para alunos surdos na educação básica</t>
  </si>
  <si>
    <t>Lucas de Souza</t>
  </si>
  <si>
    <t>Kate Mamhy Oliveira Kumada</t>
  </si>
  <si>
    <t>19/10626-0</t>
  </si>
  <si>
    <t>Desempenho de ARAPUCAs na coleção da luz de cintilação no experimento SBND</t>
  </si>
  <si>
    <t>Felipe Ponsano Franke</t>
  </si>
  <si>
    <t>Laura Paulucci Marinho</t>
  </si>
  <si>
    <t>16/12992-6</t>
  </si>
  <si>
    <t>Chlamydomonas reinhardtii como plataforma de produção de biofármacos de interesse nacional</t>
  </si>
  <si>
    <t>Lívia Seno Ferreira Camargo</t>
  </si>
  <si>
    <t>17/24486-0; 18/23036-4; 19/13822-5; 19/19308-1</t>
  </si>
  <si>
    <t>19/13822-5</t>
  </si>
  <si>
    <t>Acúmulo da proteína recombinante terapêutica somatotropina em Chlamydomonas reinhardtii</t>
  </si>
  <si>
    <t>Jassiara da Silva Pessoa</t>
  </si>
  <si>
    <t>19/19308-1</t>
  </si>
  <si>
    <t>Avaliação de Chlamydomonas reinhardtii como plataforma de produção da proteína recombinante filgrastima</t>
  </si>
  <si>
    <t>Caroline Frere Martiniuc de Oliveira</t>
  </si>
  <si>
    <t>17/10292-0</t>
  </si>
  <si>
    <t>Simulações atomísticas em eletroquímica</t>
  </si>
  <si>
    <t>Luana Sucupira Pedroza</t>
  </si>
  <si>
    <t xml:space="preserve">Sociedade Max Planck para o Avanço da Ciência </t>
  </si>
  <si>
    <t>19/07210-7</t>
  </si>
  <si>
    <t>Caos no universo</t>
  </si>
  <si>
    <t>Luca Jean Pitteloud</t>
  </si>
  <si>
    <t>19/20645-2</t>
  </si>
  <si>
    <t>Beyond being : approaches of Transcendence in ancient philosophy</t>
  </si>
  <si>
    <t>Auxílio à Pesquisa - Organização de Reunião Científica</t>
  </si>
  <si>
    <t>18/25718-5</t>
  </si>
  <si>
    <t>Texturas de spin não triviais em filmes finos de SrFeO3</t>
  </si>
  <si>
    <t>Lucas Almeida Miranda Barreto</t>
  </si>
  <si>
    <t>19/11045-1</t>
  </si>
  <si>
    <t>Expressão e caracterização inibitória de fragmentos de anticorpos do tipo scFv contra a calicreína 7</t>
  </si>
  <si>
    <t>Rafael Cerioni Tognato</t>
  </si>
  <si>
    <t>Luciano Puzer</t>
  </si>
  <si>
    <t>17/13197-8</t>
  </si>
  <si>
    <t>Caracterização de elementos promotores responsivos ao auto-indutor de quorum sensing (QS) tipo 2 (AI-2) em Zymomonas mobilis</t>
  </si>
  <si>
    <t>Luiz Roberto Nunes</t>
  </si>
  <si>
    <t>Auxílio à Pesquisa - Programa BIOEN - Regular</t>
  </si>
  <si>
    <t>18/03089-6</t>
  </si>
  <si>
    <t>Papel do eixo Klotho/FGF23 no desenvolvimento da Síndrome Cardiorenal do tipo 3 induzida por lesão renal isquêmica</t>
  </si>
  <si>
    <t>Carolina Victória da Cruz Junho</t>
  </si>
  <si>
    <t>Marcela Sorelli Carneiro Ramos</t>
  </si>
  <si>
    <t>18/19204-9</t>
  </si>
  <si>
    <t>Efeitos do silenciamento e superexpressão do gene Klotho na função cardíaca mediante hipertrofia induzida pela Síndrome Cardiorenal</t>
  </si>
  <si>
    <t>19/10945-9</t>
  </si>
  <si>
    <t>Proteína Ca2+/Calmodulin-dependent kinase II delta b é essencial para hipertrofia do cardiomiócito e ativação do sistema complemento após estimulação com LPS e HSP 60, in vitro</t>
  </si>
  <si>
    <t>19/19084-6</t>
  </si>
  <si>
    <t>Inflamação cardíaca após isquemia e reperfusão renal: papel do sistema nervoso simpático e sistema renina-angiotensina</t>
  </si>
  <si>
    <t>19/13145-3</t>
  </si>
  <si>
    <t>Alterações cardíacas induzidas pela lesão renal isquêmica utilizando modelos experimentais in vitro: participação do óxido nítrico</t>
  </si>
  <si>
    <t>Juliana Almeida Tamashiro</t>
  </si>
  <si>
    <t>20/00175-9</t>
  </si>
  <si>
    <t>Caspase-1 como mecanismo chave no remodelamento cardíaco na síndrome cardiorrenal tipo 3 em modelo murino</t>
  </si>
  <si>
    <t>17/18384-0</t>
  </si>
  <si>
    <t>Metaboloepigenética: o estudo do desenvolvimento de embriões bovinos sob uma nova ótica</t>
  </si>
  <si>
    <t>Marcella Pecora Milazzotto</t>
  </si>
  <si>
    <t>18/09014-8; 18/24756-0</t>
  </si>
  <si>
    <t>18/11668-6</t>
  </si>
  <si>
    <t>Metaboloepigenética: interrelação entre o metabolismo energético e a Metilação do DNA em embriões bovinos</t>
  </si>
  <si>
    <t>Jéssica Ispada</t>
  </si>
  <si>
    <t>19/25094-4</t>
  </si>
  <si>
    <t>18/23142-9</t>
  </si>
  <si>
    <t>Estudo dos efeitos da modulação de vias metabólicas no padrão de acetilação das histonas de oócitos bovinos durante a maturação in vitro</t>
  </si>
  <si>
    <t>João Vitor Alcantara da Silva</t>
  </si>
  <si>
    <t>Metaboloepigenética: inter-relação entre o metabolismo energético e a Metilação do DNA em embriões bovinos</t>
  </si>
  <si>
    <t>18/07811-8</t>
  </si>
  <si>
    <t>Estudo do papel da susceptibilidade ao desenvolvimento de doença hepática gordurosa não alcoólica (DHGNA) dependente do receptor neurotrophic tyrosine receptor kinase 2 truncado (Ntrk2.T1) em fígado de Camundongos C57Bl/6J superexpressando o receptor e em animais FVB/N knock-down condicional para o mesmo receptor</t>
  </si>
  <si>
    <t>Marcelo Augusto Christoffolete</t>
  </si>
  <si>
    <t>19/11384-0</t>
  </si>
  <si>
    <t>Investigação de alphaviroses em insetos hematófagos</t>
  </si>
  <si>
    <t>Luana Prado Rolim de Oliveira</t>
  </si>
  <si>
    <t>Marcia Aparecida Speranca</t>
  </si>
  <si>
    <t>17/19815-5</t>
  </si>
  <si>
    <t>Estados eletrônicos emergentes em calcogenetos (Mo,W)X2 e semelhantes (X=S,Se,Te)</t>
  </si>
  <si>
    <t>Rodrigo Tardini Paulino</t>
  </si>
  <si>
    <t>18/17384-0</t>
  </si>
  <si>
    <t>Materiais termoelétricos de alto desempenho com condutividade térmica ultra baixa crescidos por fluxo</t>
  </si>
  <si>
    <t>Shiva Kumar Singh</t>
  </si>
  <si>
    <t>18/19936-0</t>
  </si>
  <si>
    <t>Avaliação da expressão dos transcritos virais UL111A (vIL-10) em células infectadas com o citomegalovírus humano em estado de latência e da ação de suas isoformas proteicas em células dendríticas</t>
  </si>
  <si>
    <t>Maria Cristina Carlan da Silva</t>
  </si>
  <si>
    <t>19/16239-9</t>
  </si>
  <si>
    <t>Modulação da acil-CoA sintetase de cadeia longa sobre o desenvolvimento, depósito lipídico, e criotolerância de embriões bovinos produzidos in vitro</t>
  </si>
  <si>
    <t>Mateus José Sudano</t>
  </si>
  <si>
    <t>19/18415-9</t>
  </si>
  <si>
    <t>Papel das vias inflamatórias sobre a competência e criotolerância embrionária</t>
  </si>
  <si>
    <t>Roniele Santana Valente</t>
  </si>
  <si>
    <t>17/23640-6</t>
  </si>
  <si>
    <t>Plano anual de aplicação da Reserva Técnica para Infraestrutura Institucional de pesquisa, referente aos projetos de 2015 e 2016</t>
  </si>
  <si>
    <t>Auxílio à Pesquisa - Reserva Técnica para Infra-estrutura Institucional de Pesquisa</t>
  </si>
  <si>
    <t>19/22697-0</t>
  </si>
  <si>
    <t>Em vitro: uma pesquisa filosófica sobre a biologia experimental Moderna e Contemporânea</t>
  </si>
  <si>
    <t>Maurizio Esposito</t>
  </si>
  <si>
    <t>17/21846-6</t>
  </si>
  <si>
    <t>Nanoestruturas para a remediação ambiental e produção de energia a partir de fontes renováveis</t>
  </si>
  <si>
    <t>Mauro Coelho dos Santos</t>
  </si>
  <si>
    <t>17/22976-0</t>
  </si>
  <si>
    <t>Desenvolvimento de nanoeletrocatalisadores de paládio e nióbio para células a combustível de etanol direto alcalinas</t>
  </si>
  <si>
    <t>Felipe de Moura Souza</t>
  </si>
  <si>
    <t>17/26288-1</t>
  </si>
  <si>
    <t>Eletrocatalisadores híbridos baseados em nanopartículas de Pd, Pt e Sn, e em nanobarras de céria para aplicação em células a combustível</t>
  </si>
  <si>
    <t>Victor dos Santos Pinheiro</t>
  </si>
  <si>
    <t>18/26307-9</t>
  </si>
  <si>
    <t>Desenvolvimento de eletrocatalisadores de Pd e Nb para aplicação em célula a combustível e degradação de poluentes orgânicos</t>
  </si>
  <si>
    <t>Paula Böhnstedt</t>
  </si>
  <si>
    <t>19/01925-4</t>
  </si>
  <si>
    <t>Aplicação de eletrodos de difusão gasosa modificados com materiais avançados na eletrossíntese de peróxido de hidrogênio e posterior degradação de poluentes orgânicos</t>
  </si>
  <si>
    <t>Lanna Emilli Barbosa Lucchetti</t>
  </si>
  <si>
    <t>18/18675-8</t>
  </si>
  <si>
    <t>Eletrocatalisadores nanoestruturados baseados em PT, PD e óxidos de baixo custo para aplicações em energia e meio ambiente</t>
  </si>
  <si>
    <t>Tuani Carla Gentil</t>
  </si>
  <si>
    <t>18/19046-4</t>
  </si>
  <si>
    <t>Montagem, caracterização e testes de um detector THGEM</t>
  </si>
  <si>
    <t>Christian Reckziegel</t>
  </si>
  <si>
    <t>Mauro Rogerio Cosentino</t>
  </si>
  <si>
    <t>18/10922-6</t>
  </si>
  <si>
    <t>Instrumentação para Física Nuclear relativística e outras aplicações</t>
  </si>
  <si>
    <t>19/19629-2</t>
  </si>
  <si>
    <t>Introdução a simuladores de eventos em Física de Altas Energias</t>
  </si>
  <si>
    <t>Samuel Pedro Pereira Silveira</t>
  </si>
  <si>
    <t>19/26287-0</t>
  </si>
  <si>
    <t>Neutrinos em configurações genéricas de sistemas binários de estrelas de nêutrons</t>
  </si>
  <si>
    <t>Henrique Leonhard Gieg</t>
  </si>
  <si>
    <t>Maximiliano Ujevic Tonino</t>
  </si>
  <si>
    <t>16/18045-9</t>
  </si>
  <si>
    <t>Estudo da reação multicomponente de Hantzsch para a síntese de novos inibidores da dipeptidil peptidase 4 (DPP-4) para o tratamento de Diabetes tipo II</t>
  </si>
  <si>
    <t>Mirela Inês de Sairre</t>
  </si>
  <si>
    <t>18/03069-5</t>
  </si>
  <si>
    <t>18/19391-3</t>
  </si>
  <si>
    <t>Performatividade como crítica. Mudança Conceitual na Teoria Crítica de Judith Butler</t>
  </si>
  <si>
    <t>Michele Teixeira Bonote</t>
  </si>
  <si>
    <t>Nathalie de Almeida Bressiani</t>
  </si>
  <si>
    <t>19/23375-6</t>
  </si>
  <si>
    <t>Performatividade e Agência: a dimensão psíquica da identidade</t>
  </si>
  <si>
    <t>16/12839-3</t>
  </si>
  <si>
    <t>Revisão taxonômica dos Siphonophora (Cnidaria, Medusozoa, Hydrozoa), através da análise filogenética com base em dados morfológicos</t>
  </si>
  <si>
    <t>Eric Yukihiro Nishiyama</t>
  </si>
  <si>
    <t>Otto Muller Patrão de Oliveira</t>
  </si>
  <si>
    <t>17/26424-2</t>
  </si>
  <si>
    <t>17/23416-9</t>
  </si>
  <si>
    <t>Fotossensibilizadores: estudos de propriedades fundamentais e aplicações biológicas</t>
  </si>
  <si>
    <t>Paula Homem-de-Mello</t>
  </si>
  <si>
    <t>18/25576-6</t>
  </si>
  <si>
    <t>Estudos sobre processos fotofísicos e de transferência de energia de fotossensibilizadores com ênfase em terapia fotodinâmica: uma abordagem e primeiros princípios</t>
  </si>
  <si>
    <t>Jhonathan Rosa de Souza</t>
  </si>
  <si>
    <t>20/04169-3</t>
  </si>
  <si>
    <t>Competição entre fenotiazinas e o peptídeo BH3 pelo dítio de ligação da proteína antiapoptótica Bcl-2</t>
  </si>
  <si>
    <t>19/13904-1</t>
  </si>
  <si>
    <t>Estudanto óptica quântica não-linear de muitos corpos com polaritons de Rydberg fortemente interagentes</t>
  </si>
  <si>
    <t>Rafael Rothganger de Paiva</t>
  </si>
  <si>
    <t xml:space="preserve">European Research Council </t>
  </si>
  <si>
    <t>18/11011-7</t>
  </si>
  <si>
    <t>Planejamento de inibidores das calicreínas 5, 6 e 7 usando métodos computacionais e o ensaio de fragmentos moleculares</t>
  </si>
  <si>
    <t>Renato Ferreira de Freitas</t>
  </si>
  <si>
    <t>19/08603-2</t>
  </si>
  <si>
    <t>Bolsas no Brasil - Apoio a Jovens Pesquisadores</t>
  </si>
  <si>
    <t>18/04520-2</t>
  </si>
  <si>
    <t>Influências ambientais e bióticas: entendendo a diversidade acústica em comunidades de anfíbios anuros de Mata Atlântica</t>
  </si>
  <si>
    <t>Maria Carolina Rodella Manzano</t>
  </si>
  <si>
    <t>Ricardo Jannini Sawaya</t>
  </si>
  <si>
    <t>19/15218-8</t>
  </si>
  <si>
    <t>18/15926-0</t>
  </si>
  <si>
    <t>Mudanças climáticas e vulnerabilidade de espécies de serpentes e anfíbios no hotspot Mata Atlântica</t>
  </si>
  <si>
    <t>Marcela Brasil de Castro Godinho</t>
  </si>
  <si>
    <t>Diversidade acústica e funcional em comunidades de anuros</t>
  </si>
  <si>
    <t>19/04184-5</t>
  </si>
  <si>
    <t>Efeitos não-clássicos em termodinâmica quântica</t>
  </si>
  <si>
    <t>Jonas Floriano Gomes dos Santos</t>
  </si>
  <si>
    <t>18/23989-1</t>
  </si>
  <si>
    <t>Plano anual de aplicação da Reserva Técnica para Infraestrutura Institucional de pesquisa, referente aos projetos de 2017</t>
  </si>
  <si>
    <t>Ronei Miotto</t>
  </si>
  <si>
    <t>19/25230-5</t>
  </si>
  <si>
    <t>Plano anual de aplicação da Reserva Técnica para Infraestrutura Institucional de pesquisa, referente aos projetos de 2018</t>
  </si>
  <si>
    <t>18/11874-5</t>
  </si>
  <si>
    <t>Inibidores de serinoproteases em células pulmonares e em enfisema pulmonar</t>
  </si>
  <si>
    <t>Sergio Daishi Sasaki</t>
  </si>
  <si>
    <t>18/26142-0</t>
  </si>
  <si>
    <t>A compreensão das estratégias metacognitivas no ensino de química: limites e possibilidades para a sala de aula</t>
  </si>
  <si>
    <t>Solange Wagner Locatelli</t>
  </si>
  <si>
    <t>18/25747-5</t>
  </si>
  <si>
    <t>Alterações de morfologia e dinâmica mitocondriais no câncer: compreensão da biologia tumoral e prospecção de novos alvos terapêuticos</t>
  </si>
  <si>
    <t>18/24664-9</t>
  </si>
  <si>
    <t>Perspectivas para supremacia quântica com Boston sampling</t>
  </si>
  <si>
    <t>Valery Shchesnovich</t>
  </si>
  <si>
    <t>15/26858-7</t>
  </si>
  <si>
    <t>Aspectos clássicos e quânticos das perturbações de buracos negros</t>
  </si>
  <si>
    <t>Enesson dos Santos de Oliveira</t>
  </si>
  <si>
    <t>Vilson Tonin Zanchin</t>
  </si>
  <si>
    <t>19/14755-0</t>
  </si>
  <si>
    <t>Modulação da microbiota intestinal e do sistema imune pelas células epiteliais intestinais: da homeostase tecidual às doenças</t>
  </si>
  <si>
    <t>Vinicius de Andrade Oliveira</t>
  </si>
  <si>
    <t>17/24931-4</t>
  </si>
  <si>
    <t>Catalisadores alternativos para a conversão de polióis mediante aquecimento convencional e por micro-ondas</t>
  </si>
  <si>
    <t>19/04878-7</t>
  </si>
  <si>
    <t>Biotecnologia aplicada ao melhoramento genético de gramíneas para a produção de biocombustíveis</t>
  </si>
  <si>
    <t>Wagner Rodrigo de Souza</t>
  </si>
  <si>
    <t>17/17275-3</t>
  </si>
  <si>
    <t>Estudos do modo de ação de duas mono-oxigenases líticas de polissacarídeos de inseto (Ordem Isoptera): estrutura molecular, Química Bioinorgânica e aplicações biotecnológicas</t>
  </si>
  <si>
    <t>17/16976-8</t>
  </si>
  <si>
    <t>Caracterização Biofísica e Bioquímica de duas enzimas bacterianas envolvidas na conversão de ácido ferúlico em vanilina</t>
  </si>
  <si>
    <t>Juscemácia Nascimento Araujo</t>
  </si>
  <si>
    <t>18/13500-5</t>
  </si>
  <si>
    <t>Expressão periplasmática, purificação e caracterização da bioquímica inorgânica de uma enzima oxidativa do inseto Bombyx mori (bicho-da-seda)</t>
  </si>
  <si>
    <t>Dnane Vieira Almeida</t>
  </si>
  <si>
    <t>15/20446-9</t>
  </si>
  <si>
    <t>Estudo da auto-organização de estruturas hierárquicas de peptídeos em solução em presença de nanopartículas metálicas</t>
  </si>
  <si>
    <t>Juliane Nogueira Batista Dias Pelin</t>
  </si>
  <si>
    <t>18/12535-0</t>
  </si>
  <si>
    <t>18/05888-3</t>
  </si>
  <si>
    <t>Biossensores baseados em peptídeos anfifílicos para detecção e diagnóstico de doenças</t>
  </si>
  <si>
    <t>Barbara Bianca Gerbelli</t>
  </si>
  <si>
    <t>18/16491-7</t>
  </si>
  <si>
    <t>Influência das nanopartículas de hidróxido de níquel na auto-organização estrutural de micropartículas de fibroína</t>
  </si>
  <si>
    <t>Eduardo Ruben do Nascimento</t>
  </si>
  <si>
    <t>19/25277-1</t>
  </si>
  <si>
    <t>Dispositivo eletrônico para o diagnóstico de Leishmaniose Visceral Humana</t>
  </si>
  <si>
    <t>Freddy Alejandro Nunez Esteves</t>
  </si>
  <si>
    <t>Projetos Vigentes FAPESP</t>
  </si>
  <si>
    <t>Álvaro Takeo Omori</t>
  </si>
  <si>
    <t>Adriano Reinaldo Viçoto Benvenho</t>
  </si>
  <si>
    <t>Ana Carolina Santos de Souza Galvão</t>
  </si>
  <si>
    <t>Anderson Orzari Ribeiro</t>
  </si>
  <si>
    <t>Arnaldo Rodrigues dos Santos Junior</t>
  </si>
  <si>
    <t xml:space="preserve">Bruno Lemos  Batista </t>
  </si>
  <si>
    <t>Carlos Alberto Silva</t>
  </si>
  <si>
    <t>Ana Melva Champi Farfan</t>
  </si>
  <si>
    <t>Antonio Sergio Kimus Braz</t>
  </si>
  <si>
    <t>Fábio Furlan Ferreira</t>
  </si>
  <si>
    <t>Frederico Augusto Pires Fernandes</t>
  </si>
  <si>
    <t>Hueder Paulo Moisés de Oliveira</t>
  </si>
  <si>
    <t>José Carlos Rodrigues Silva</t>
  </si>
  <si>
    <t>Kariny Barbosa</t>
  </si>
  <si>
    <t>Leonardo José Steil</t>
  </si>
  <si>
    <t>Leticie Mendonça Ferreira</t>
  </si>
  <si>
    <t>Márcia Aparecida da Silva Spinacé</t>
  </si>
  <si>
    <t>Mauro Rogério Cosentino</t>
  </si>
  <si>
    <t>Paula Homem de Mello</t>
  </si>
  <si>
    <t>Silvia Honda Takada</t>
  </si>
  <si>
    <t>Vani Xavier Oliveira Junior</t>
  </si>
  <si>
    <t>Ana Paula Romani (CECS)</t>
  </si>
  <si>
    <t>Andrea Cecilia Dorion Rodas (CECS)</t>
  </si>
  <si>
    <t>Carlos Triveno Rios (CECS)</t>
  </si>
  <si>
    <t>Christiane Bertachini Lombello (CECS)</t>
  </si>
  <si>
    <t>Christiane Ribeiro (CECS)</t>
  </si>
  <si>
    <t>Fanny Nascimento Costa</t>
  </si>
  <si>
    <t>Ilka Tiemy Prates (CECS)</t>
  </si>
  <si>
    <t>Juliana Kelmy Macário Barboza Daguano (CECS)</t>
  </si>
  <si>
    <t>Katia Franklin Albertin Torres (CECS)</t>
  </si>
  <si>
    <t xml:space="preserve">Lucia Helena Gomes Coelho (CECS) </t>
  </si>
  <si>
    <t>18/19694-6</t>
  </si>
  <si>
    <t>Avaliação de metais na água e sedimento do reservatório Guarapiranga (São Paulo - SP) e sua relação com o uso e ocupação do solo na região</t>
  </si>
  <si>
    <t>Karine Mirelle Rodrigues da Silva</t>
  </si>
  <si>
    <t>Lucia Helena Gomes Coelho</t>
  </si>
  <si>
    <t>Nasser Ali Daghastanli (CECS)</t>
  </si>
  <si>
    <t>Patrícia Aparecida da Ana (CECS)</t>
  </si>
  <si>
    <t>17/21887-4</t>
  </si>
  <si>
    <t>Análise e modelagem do comportamento térmico, óptico, e mecânico dos tecidos orais sadios e desmineralizados durante radioterapia submetidos à irradiação laser em alta intensidade de pulsos curtos associados ou não a materiais bioativos</t>
  </si>
  <si>
    <t>Silvia Honda Takada (CMCC)</t>
  </si>
  <si>
    <t>18/14072-7</t>
  </si>
  <si>
    <t>Caracterização da resposta microglial após anóxia neonatal em ratos: da análise celular e molecular ao comportamento e abordagem terapêutica</t>
  </si>
  <si>
    <t>19/17676-3</t>
  </si>
  <si>
    <t>Caracterização do perfil de ativação microglial em camundongs submetidos a anóxia neonatal</t>
  </si>
  <si>
    <t>Caio Isaias da Silva Braga</t>
  </si>
  <si>
    <t>Sonia Maria Malmonge (CECS)</t>
  </si>
  <si>
    <t>Alexandre Hiroaki Kihara (CMCC)</t>
  </si>
  <si>
    <t>17/26439-0</t>
  </si>
  <si>
    <t>Uma abordagem interdisciplinar sobre o papel das junções comunicantes e miRNAs no desenvolvimento e degeneração do sistema nervoso</t>
  </si>
  <si>
    <t>Alexandre Hiroaki Kihara</t>
  </si>
  <si>
    <t xml:space="preserve"> Auxílio à Pesquisa - Regular</t>
  </si>
  <si>
    <t>19/17892-8</t>
  </si>
  <si>
    <t>Degeneração e desenvolvimento do sistema nervoso: o papel de processos epigenéticos</t>
  </si>
  <si>
    <t>18/19300-8</t>
  </si>
  <si>
    <t>Avaliação e caracterização da diferenciação neural em arcabouços poliméricos para regeneração medular</t>
  </si>
  <si>
    <t>Victor Allisson da Silva</t>
  </si>
  <si>
    <t>17/18977-1</t>
  </si>
  <si>
    <t>Análise da contribuição das sinapses elétricas na sicronização neuronal</t>
  </si>
  <si>
    <t>Fernando da Silva Borges</t>
  </si>
  <si>
    <t>17/26388-6</t>
  </si>
  <si>
    <t>Expressão funcional de AGO2: estudo do papel do 'coração do complexo RISC' no desenvolvimento da retina</t>
  </si>
  <si>
    <t>Marília Inês Móvio</t>
  </si>
  <si>
    <t>19/15024-9</t>
  </si>
  <si>
    <t>Fluxo de informação em rede de redes neuronais: oscilações, criticalidade e sinapses elétricas</t>
  </si>
  <si>
    <t>Mariana Sacrini Ayres Ferraz</t>
  </si>
  <si>
    <t>19/09942-5</t>
  </si>
  <si>
    <t>Função da via MyD88 na morte celular e na recuperação motora de camundongos após lesão medular por compressão</t>
  </si>
  <si>
    <t>Giovanna Francisco Correa</t>
  </si>
  <si>
    <t>18/23775-1</t>
  </si>
  <si>
    <t>Função do MyD88 no processo de neuroinflamação e recuperação locomotora após compressão de medula espinhal</t>
  </si>
  <si>
    <t>Beatriz Cintra Morena</t>
  </si>
  <si>
    <t>18/06316-3</t>
  </si>
  <si>
    <t>Consequências funcionais da regulação epigenética do EZH2 na neurodegeneração e recuperação locomotora após compressão medular</t>
  </si>
  <si>
    <t>Felipe Fernandes Correia</t>
  </si>
  <si>
    <t>19/18921-1</t>
  </si>
  <si>
    <t>O papel do EZH2 na resposta transcricional glial e na recuperação da motricidade após lesão medular</t>
  </si>
  <si>
    <t>19/17677-0</t>
  </si>
  <si>
    <t>Efeitos da anóxia neonatal na memória espacial e atividade das células de lugar em roedores adultos</t>
  </si>
  <si>
    <t>Juliane Midori Ikebara</t>
  </si>
  <si>
    <t>17/20989-8</t>
  </si>
  <si>
    <t>EMU concedido no processo 11/19924-2: atualização do PPMS para Evercool-II mais peças, USD 271,932.00</t>
  </si>
  <si>
    <t>Letície Mendonça Ferreira</t>
  </si>
  <si>
    <t>Leonardo de Souza Oliveira</t>
  </si>
  <si>
    <t>19/25982-7</t>
  </si>
  <si>
    <t>Regulação metabólica da Metilação do DNA: novas rotas, novos alvos</t>
  </si>
  <si>
    <t>Respnsável pediu cancelamento da demanda, pois a mesma será atendida pela RTI CECS</t>
  </si>
  <si>
    <t>exonerada</t>
  </si>
  <si>
    <t>Rodrigo Maghdissian Cordeiro</t>
  </si>
  <si>
    <t>não localizado</t>
  </si>
  <si>
    <t>Of. 703/2020 PROPES</t>
  </si>
  <si>
    <r>
      <rPr>
        <strike/>
        <sz val="10"/>
        <rFont val="Arial"/>
        <family val="2"/>
      </rPr>
      <t>27</t>
    </r>
    <r>
      <rPr>
        <sz val="10"/>
        <rFont val="Arial"/>
      </rPr>
      <t xml:space="preserve"> </t>
    </r>
    <r>
      <rPr>
        <b/>
        <sz val="10"/>
        <rFont val="Arial"/>
        <family val="2"/>
      </rPr>
      <t>24</t>
    </r>
  </si>
  <si>
    <r>
      <rPr>
        <strike/>
        <sz val="10"/>
        <rFont val="Arial"/>
        <family val="2"/>
      </rPr>
      <t>14</t>
    </r>
    <r>
      <rPr>
        <sz val="10"/>
        <rFont val="Arial"/>
      </rPr>
      <t xml:space="preserve"> </t>
    </r>
    <r>
      <rPr>
        <b/>
        <sz val="10"/>
        <rFont val="Arial"/>
        <family val="2"/>
      </rPr>
      <t>13</t>
    </r>
  </si>
  <si>
    <r>
      <rPr>
        <strike/>
        <sz val="10"/>
        <rFont val="Arial"/>
        <family val="2"/>
      </rPr>
      <t>9</t>
    </r>
    <r>
      <rPr>
        <sz val="10"/>
        <rFont val="Arial"/>
      </rPr>
      <t xml:space="preserve"> </t>
    </r>
    <r>
      <rPr>
        <b/>
        <sz val="10"/>
        <rFont val="Arial"/>
        <family val="2"/>
      </rPr>
      <t>7</t>
    </r>
  </si>
  <si>
    <r>
      <rPr>
        <strike/>
        <sz val="10"/>
        <rFont val="Arial"/>
        <family val="2"/>
      </rPr>
      <t>30</t>
    </r>
    <r>
      <rPr>
        <sz val="10"/>
        <rFont val="Arial"/>
      </rPr>
      <t xml:space="preserve"> </t>
    </r>
    <r>
      <rPr>
        <b/>
        <sz val="10"/>
        <rFont val="Arial"/>
        <family val="2"/>
      </rPr>
      <t>29</t>
    </r>
  </si>
  <si>
    <t>CORREÇÕES</t>
  </si>
  <si>
    <t>OBSERVAÇÕES</t>
  </si>
  <si>
    <t>Demandas Apresentadas</t>
  </si>
  <si>
    <t>Docentes CCNH</t>
  </si>
  <si>
    <t>Docentes
Outros Centros</t>
  </si>
  <si>
    <r>
      <rPr>
        <strike/>
        <sz val="10"/>
        <rFont val="Arial"/>
        <family val="2"/>
      </rPr>
      <t>Sim</t>
    </r>
    <r>
      <rPr>
        <sz val="10"/>
        <rFont val="Arial"/>
      </rPr>
      <t xml:space="preserve"> </t>
    </r>
    <r>
      <rPr>
        <b/>
        <sz val="10"/>
        <rFont val="Arial"/>
        <family val="2"/>
      </rPr>
      <t>NÃO</t>
    </r>
  </si>
  <si>
    <t>PRÉ-ANÁLISE</t>
  </si>
  <si>
    <t>Os equipamentos não estão em Laboratórios de Grupo de Pesquisa, mas sim em espaço multiusuário do CCNH, embora já tenha sido apresentada proposta para a PROPES para encaminhamento desses equipamentos para a CEM-Santo André.</t>
  </si>
  <si>
    <t>TOTAL&gt;&gt;&gt;</t>
  </si>
  <si>
    <t>Valor Concedido - R$ 18.509,05</t>
  </si>
  <si>
    <r>
      <rPr>
        <strike/>
        <sz val="10"/>
        <rFont val="Arial"/>
        <family val="2"/>
      </rPr>
      <t>Nenhuma das alternativas</t>
    </r>
    <r>
      <rPr>
        <sz val="10"/>
        <rFont val="Arial"/>
        <family val="2"/>
      </rPr>
      <t xml:space="preserve"> </t>
    </r>
    <r>
      <rPr>
        <b/>
        <sz val="10"/>
        <rFont val="Arial"/>
        <family val="2"/>
      </rPr>
      <t>I - Todos os equipamentos instalados nos Laboratórios Multiusuário da UFABC sob gestão da Pró-Reitoria de Pesquisa</t>
    </r>
  </si>
  <si>
    <r>
      <t xml:space="preserve">Mauricio Domingues Coutinho Neto, Paula Homem de Mello, Ronei Miotto, Rodrigo Cordeiro, Gustavo Dalpian, </t>
    </r>
    <r>
      <rPr>
        <strike/>
        <sz val="10"/>
        <rFont val="Arial"/>
        <family val="2"/>
      </rPr>
      <t>Luana Sucupira Pedroza</t>
    </r>
    <r>
      <rPr>
        <sz val="10"/>
        <rFont val="Arial"/>
        <family val="2"/>
      </rPr>
      <t xml:space="preserve">, </t>
    </r>
    <r>
      <rPr>
        <strike/>
        <sz val="10"/>
        <rFont val="Arial"/>
        <family val="2"/>
      </rPr>
      <t>Thiago Branquinho</t>
    </r>
    <r>
      <rPr>
        <sz val="10"/>
        <rFont val="Arial"/>
        <family val="2"/>
      </rPr>
      <t xml:space="preserve">, Antônio K Braz, Romarly Fernandes da Costa. outros usuários menos frequentes do cluster HPC titanio.  Processos FAPESP 2012/50680-5, FAPESP 11/19924-2, </t>
    </r>
    <r>
      <rPr>
        <strike/>
        <sz val="10"/>
        <rFont val="Arial"/>
        <family val="2"/>
      </rPr>
      <t>FAPESP 17/10292-0</t>
    </r>
    <r>
      <rPr>
        <sz val="10"/>
        <rFont val="Arial"/>
        <family val="2"/>
      </rPr>
      <t xml:space="preserve">, FAPESP 17/02317-2, FAPESP 18/14181-0, FAPESP 17/23416-9. </t>
    </r>
  </si>
  <si>
    <r>
      <t xml:space="preserve">1.       Amedea Seabra - ""Processo: 18/08194-2 Linha de fomento: Auxílio à Pesquisa – Regular Processo: 18/02832-7 Linha de fomento: Bolsas no Brasil – Mestrado Processo: 17/05029-8 Linha de fomento: Bolsas no Brasil - Doutorado
2.       Ana Champi - Não possui
3.       André Polo - Processo: 16/24020-9 Linha de fomento: Bolsas no Brasil - Doutorado"
4.       Arnaldo Rodrigues dos Santos Junior - Não possui
5.       Camilo Angelucci - Processo: 18/10292-2 Linha de fomento: Auxílio à Pesquisa - Regular
6.       Carlos Triveno Rios - Não possui
7.       Dalmo Mandelli - Processo: 19/18981-4 Linha de fomento: Bolsas no Exterior - Estágio de Pesquisa - Doutorado Processo: 19/13170-8 Linha de fomento: Bolsas no Brasil - Pós-Doutorado Processo: 19/17719-4 Linha de fomento: Bolsas no Brasil - Doutorado Direto"
8.       Denise Criado - Não possui
9.       Fabio Furlan - Fabio Furlan Ferreira - Processo: 19/22791-6 - Linha de fomento: Auxílio à Pesquisa - Publicações científicas – Artigo / Processo: 19/05063-7 - Linha de fomento: Bolsas no Brasil - Iniciação Científica / Processo: 18/11990-5 - Linha de fomento: Bolsas no Brasil - Pós-Doutorado
</t>
    </r>
    <r>
      <rPr>
        <strike/>
        <sz val="10"/>
        <rFont val="Arial"/>
        <family val="2"/>
      </rPr>
      <t xml:space="preserve">10.   Fanny Costa - Não possui </t>
    </r>
    <r>
      <rPr>
        <sz val="10"/>
        <rFont val="Arial"/>
        <family val="2"/>
      </rPr>
      <t xml:space="preserve">(não faz mais parte do quadro da UFABC)
11.   Flávio Leandro Souza - Processo: 19/24394-4 Linha de fomento: Bolsas no Brasil - Doutorado Direto Processo: 19/06654-9 Linha de fomento: Bolsas no Brasil - Pós-Doutorado
12.   Hana Paula Masuda - Processo: 18/22456-0 Linha de fomento: Bolsas no Brasil - Iniciação Científica Vigência: 01 de maio de 2019 - 31 de maio de 2020"
13.   Herculano Martinho - Não possui
14.   Iseli Lourenço Nantes Cardoso - Processo: 19/22092-0 Linha de fomento: Bolsas no Exterior - Estágio de Pesquisa - Doutorado Direto / Processo: 19/01425-1 Linha de fomento: Bolsas no Brasil - Doutorado Direto"
15.   Ivanise Gaubeur - Não possui
16.   Janaina de Souza Garcia - Linha de fomento: Auxílio à Pesquisa – Regular Vigência: 01 de julho de 2018 - 30 de junho de 2020"
</t>
    </r>
    <r>
      <rPr>
        <strike/>
        <sz val="10"/>
        <rFont val="Arial"/>
        <family val="2"/>
      </rPr>
      <t xml:space="preserve">17.   Leonardo Souza - Não possui </t>
    </r>
    <r>
      <rPr>
        <sz val="10"/>
        <rFont val="Arial"/>
        <family val="2"/>
      </rPr>
      <t xml:space="preserve">(não localizado da lista de docentes da UFABC)
18.   Jose Souza - Processo: 18/14181-0 Linha de fomento: Bolsas no Brasil - Doutorado Direto Processo: 17/02317-2 Linha de fomento: Auxílio à Pesquisa – Temático Processo: 18/15682-3 Linha de fomento: Auxílio à Pesquisa - Regular
19.   Juliana Souza - Processo: 19/26010-9Linha de fomento: Bolsas no Brasil - Doutorado Direto
20.   Juliana Marchi - Não possui
</t>
    </r>
    <r>
      <rPr>
        <strike/>
        <sz val="10"/>
        <rFont val="Arial"/>
        <family val="2"/>
      </rPr>
      <t xml:space="preserve">21.   Kariny Barbosa - Não possui </t>
    </r>
    <r>
      <rPr>
        <sz val="10"/>
        <rFont val="Arial"/>
        <family val="2"/>
      </rPr>
      <t xml:space="preserve">(não localizado da lista de docentes da UFABC)
22.   Márcia Aparecida da Silva Spinacé - Não possui
23.   Marcos de Abreu Avila - Processo: 18/17384-0 Linha de fomento: Bolsas no Brasil – Pós Doutorado Processo: 17/19815-5 Linha de fomento: Bolsas no Brasil - Iniciação Científica
24.   Mauro Coelho dos Santos - Processo: 17/10118-0 (Auxílio à Pesquisa - Temático) 17/21846-6 (Auxílio à Pesquisa - Programa BIOEN - Regular), processo: 18/18675-8 ( Bolsas no Brasil - Doutorado), Processo 19/01925-4 ( Bolsas no Brasil -Doutorado Direto), processo: 17/26288-1 (Bolsas no Brasil - Doutorado), processo: 17/22976-0 ( Bolsas no Brasil -Doutorado Direto)"
25.   Wagner Alves Carvalho - Não possui
26.   "Wanius José Garcia da Silva - Processo: 18/13500-5 Linha de fomento: Bolsas no Brasil – Mestrado Processo: 17/17275-3 Linha de fomento: Auxílio à Pesquisa - Regular"
27.   "Wendel Andrade Alves -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
</t>
    </r>
  </si>
  <si>
    <r>
      <t xml:space="preserve">Wendel Andrade Alves (Projeto FAPESP regular e Tematico vigente); Vani X. Oliveira Jr (Fapesp regular).; Giselle Cerchiaro (Fapesp Regular vigente), Mauro Coelho dos Santos (Projeto FAPESP); Wagner Carvalho (projeto FAPESP), Alvaro Takeo Omori, Anderson Orzari Ribeiro, Danilo Centelho (projeto FAPESP), Lucia Coelho (proj. Fapesp), César Ribeiro (Proj. FAPESP), </t>
    </r>
    <r>
      <rPr>
        <strike/>
        <sz val="10"/>
        <rFont val="Arial"/>
        <family val="2"/>
      </rPr>
      <t>Artur F. Keppler</t>
    </r>
    <r>
      <rPr>
        <sz val="10"/>
        <rFont val="Arial"/>
        <family val="2"/>
      </rPr>
      <t xml:space="preserve">, Célio Fernando (proj. FAPESP), André S. Polo (Proj. FAPESP), João Lago (Prof. FAPESP). </t>
    </r>
  </si>
  <si>
    <r>
      <t xml:space="preserve">1. Amedea Seabra - Processo: 18/08194-2 Linha de fomento: Auxílio à Pesquisa - Regular Processo: 18/02832-7 Linha de fomento: Bolsas no Brasil – Mestrado Processo: 17/05029-8 Linha de fomento: Bolsas no Brasil - Doutorado
2. Ana Carolina Santos de Souza Galvão - Não possui
3. Álvaro Takeo Omori - Processo:17/18007-2 (Auxílio à Pesquisa - Regular)
4. André Sarto Polo - Processo:16/24020-9 (Bolsas no Brasil - Doutorado)
5. Anderson Orzari Ribeiro
6. Bruno Lemos  Batista - Processo: 16/10060-9 Linha de fomento: Auxílio à Pesquisa - Programa Equipamentos Multiusuários,  Processo: 16/19924-6 Linha de fomento: Bolsas no Brasil - Doutorado
7. César Augusto João Ribeiro - Processo: 19/12005-3 Linha de fomento: Bolsas no Brasil - Iniciação Científica
8. Daniele Ribeiro de Araujo - Processo: 19/14773-8 Linha de fomento: Bolsas no Brasil - Doutorado Direto, Processo: 19/15157-9 Linha de fomento: Bolsas no Brasil - Iniciação Científica,  Processo: 19/05100-0 Linha de fomento: Bolsas no Exterior - Estágio de Pesquisa - Pós-Doutorado"
9. Elizabete Campos de Lima - Processo:16/05642-9 (Auxílio à Pesquisa - Regular)
10. Fábio Furlan Ferreira - Processo:19/05063-7 (Bolsas no Brasil - Iniciação Científica) e Processo:18/11990-5 (Bolsas no Brasil - Pós-Doutorado)
11. Fernando Heering Bartoloni - Processo:19/15871-3 (Bolsas no Exterior - Estágio de Pesquisa - Doutorado)
12. Giselle Cerchiaro - Processo: 18/14152-0 Linha de fomento: Auxílio à Pesquisa - Regular, Processo: 19/22597-5 Linha de fomento:  Bolsas no Brasil - Programa Capacitação - Treinamento Técnico
13. Iseli Lourenço Nantes Cardoso - Processo: 19/22092-0  Linha de fomento: Bolsas no Exterior - Estágio de Pesquisa - Doutorado Direto / Processo: 19/01425-1 Linha de fomento: Bolsas no Brasil - Doutorado Direto
14. Karina Passalacqua Morelli Frin
15. João Henrique Ghilardi Lago - Processo:	19/13906-4 (Auxílio à Pesquisa - Regular), Processo:18/07885-1 (Auxílio à Pesquisa - Programa BIOTA - Regular), Processo:17/17044-1 (Bolsas no Brasil - Doutorado) e Processo:16/20633-6 (Bolsas no Brasil - Doutorado)
16. Jose Antonio Souza - Processo:17/02317-2 (Auxílio à Pesquisa - Temático), Processo:18/15682-3 (Auxílio à Pesquisa - Regular), Processo:18/14181-0 (Bolsas no Brasil - Doutorado Direto)
17. Julian Andres Munevar Cagigas - Não possui
18. Juliana Marchi - Não possui
19. Juliana Souza - Processo: 19/26010-9 Linha de fomento: Bolsas no Brasil - Doutorado Direto
20. Marcella Pecora Milazzotto - Processo: 17/18384-0 Linha de fomento: Auxílio à Pesquisa - Regular, Processo: 18/23142-9 Linha de fomento: Bolsas no Brasil - Iniciação Científica, Processo: 18/11668-6 Linha de fomento: Bolsas no Brasil - Pós-Doutorado, Processo: 19/25094-4 Linha de fomento: Bolsas no Exterior - Estágio de Pesquisa - Pós-Doutorado"
21. Márcia Aparecida da Silva Spinacé - Não possui
</t>
    </r>
    <r>
      <rPr>
        <strike/>
        <sz val="10"/>
        <rFont val="Arial"/>
        <family val="2"/>
      </rPr>
      <t>22. Mateus José Sudano - Processo: 19/18415-9 Linha de fomento: Bolsas no Brasil - Doutorado,</t>
    </r>
    <r>
      <rPr>
        <sz val="10"/>
        <rFont val="Arial"/>
        <family val="2"/>
      </rPr>
      <t>(não faz mais parte do quadro da UFABC)
23. Mauro Coelho dos Santos - Processo:17/10118-0 (	Auxílio à Pesquisa - Temático), Processo:17/21846-6 (Auxílio à Pesquisa - Programa BIOEN - Regular), Processo:19/01925-4 (Bolsas no Brasil - Doutorado Direto), Processo:18/18675-8 (Bolsas no Brasil - Doutorado), Processo:17/22976-0 (Bolsas no Brasil - Doutorado Direto), Processo:17/26288-1 (Bolsas no Brasil - Doutorado)
24. Mirela Inês de Sairre
25. Roberto Menezes Serra - Processo:19/04184-5 (Bolsas no Brasil - Pós-Doutorado)
26. Rodrigo Luiz Oliveira Rodrigues Cunha 
27. Thiago Branquinho de Queiroz
28. Wagner Alves Carvalho - Processo:17/24931-4 (Auxílio à Pesquisa - Regular)
29. Wagner Rodrigo de Souza - Processo:	19/04878-7 (Auxílio à Pesquisa - Apoio a Jovens Pesquisadores)
30. Wendel Andrade Alves - Processo: 17/02317-2 (Auxílio à Pesquisa - Temático), Processo: 14/50867-3 (Auxílio à Pesquisa - Temático), Processo: 19/25277-1 (Bolsas no Brasil - Doutorado Direto), Processo: 18/1649 1-7 ( Bolsas no Brasil - Doutorado Direto), Processo: 18/05888-3 ( Bolsas no Brasil - Doutorado Direto), Processo: 15/20446-9 ( Bolsas no Brasil - Doutorado Direto) Processo: 19/10789-7 ( Bolsas no Brasil - Pós-Doutorado)"</t>
    </r>
  </si>
  <si>
    <t>Responsável pediu o cancelamento da demanda</t>
  </si>
  <si>
    <t xml:space="preserve">Manutenção preventiva LC-MS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</si>
</sst>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ss"/>
    <numFmt numFmtId="165" formatCode="&quot;R$&quot;\ #,##0.00"/>
    <numFmt numFmtId="166" formatCode="dd/mm/yy;@"/>
  </numFmts>
  <fonts count="27" x14ac:knownFonts="1">
    <font>
      <sz val="10"/>
      <color rgb="FF000000"/>
      <name val="Arial"/>
    </font>
    <font>
      <sz val="11"/>
      <color theme="1"/>
      <name val="Arial"/>
      <family val="2"/>
      <scheme val="minor"/>
    </font>
    <font>
      <sz val="10"/>
      <color theme="1"/>
      <name val="Arial"/>
    </font>
    <font>
      <sz val="10"/>
      <name val="Arial"/>
    </font>
    <font>
      <sz val="10"/>
      <name val="Arial"/>
    </font>
    <font>
      <sz val="10"/>
      <name val="Arial"/>
      <family val="2"/>
    </font>
    <font>
      <u/>
      <sz val="10"/>
      <color theme="10"/>
      <name val="Arial"/>
      <family val="2"/>
    </font>
    <font>
      <b/>
      <sz val="10"/>
      <color theme="1"/>
      <name val="Arial"/>
      <family val="2"/>
    </font>
    <font>
      <sz val="10"/>
      <color theme="1"/>
      <name val="Arial"/>
      <family val="2"/>
    </font>
    <font>
      <sz val="10"/>
      <color rgb="FF000000"/>
      <name val="Arial"/>
      <family val="2"/>
    </font>
    <font>
      <sz val="10"/>
      <color rgb="FF333333"/>
      <name val="Arial"/>
      <family val="2"/>
    </font>
    <font>
      <b/>
      <sz val="10"/>
      <color rgb="FF000000"/>
      <name val="Arial"/>
      <family val="2"/>
    </font>
    <font>
      <strike/>
      <sz val="10"/>
      <name val="Arial"/>
      <family val="2"/>
    </font>
    <font>
      <b/>
      <strike/>
      <sz val="10"/>
      <color theme="1"/>
      <name val="Arial"/>
      <family val="2"/>
    </font>
    <font>
      <sz val="12"/>
      <color rgb="FF000000"/>
      <name val="Arial"/>
      <family val="2"/>
    </font>
    <font>
      <sz val="12"/>
      <color theme="1"/>
      <name val="Arial"/>
      <family val="2"/>
    </font>
    <font>
      <sz val="9"/>
      <color indexed="81"/>
      <name val="Tahoma"/>
      <family val="2"/>
    </font>
    <font>
      <b/>
      <sz val="9"/>
      <color indexed="81"/>
      <name val="Tahoma"/>
      <family val="2"/>
    </font>
    <font>
      <sz val="11"/>
      <color rgb="FF000000"/>
      <name val="Arial"/>
      <family val="2"/>
      <scheme val="major"/>
    </font>
    <font>
      <sz val="11"/>
      <color theme="1"/>
      <name val="Arial"/>
      <family val="2"/>
      <scheme val="major"/>
    </font>
    <font>
      <sz val="11"/>
      <color rgb="FFFF0000"/>
      <name val="Arial"/>
      <family val="2"/>
      <scheme val="major"/>
    </font>
    <font>
      <sz val="11"/>
      <name val="Arial"/>
      <family val="2"/>
      <scheme val="major"/>
    </font>
    <font>
      <sz val="11"/>
      <color rgb="FFFF0000"/>
      <name val="Arial"/>
      <family val="2"/>
      <scheme val="minor"/>
    </font>
    <font>
      <sz val="11"/>
      <name val="Arial"/>
      <family val="2"/>
      <scheme val="minor"/>
    </font>
    <font>
      <b/>
      <sz val="10"/>
      <name val="Arial"/>
      <family val="2"/>
    </font>
    <font>
      <b/>
      <sz val="14"/>
      <color rgb="FF000000"/>
      <name val="Arial"/>
      <family val="2"/>
    </font>
    <font>
      <b/>
      <sz val="12"/>
      <color theme="1"/>
      <name val="Arial"/>
      <family val="2"/>
    </font>
  </fonts>
  <fills count="9">
    <fill>
      <patternFill patternType="none"/>
    </fill>
    <fill>
      <patternFill patternType="gray125"/>
    </fill>
    <fill>
      <patternFill patternType="solid">
        <fgColor rgb="FFFFFFFF"/>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rgb="FFFFFFFF"/>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1" fillId="0" borderId="1"/>
  </cellStyleXfs>
  <cellXfs count="175">
    <xf numFmtId="0" fontId="0" fillId="0" borderId="0" xfId="0" applyFont="1" applyAlignment="1"/>
    <xf numFmtId="0" fontId="2" fillId="0" borderId="0" xfId="0" applyFont="1"/>
    <xf numFmtId="0" fontId="2" fillId="0" borderId="0" xfId="0" applyFont="1" applyAlignment="1"/>
    <xf numFmtId="164" fontId="2" fillId="0" borderId="0" xfId="0" applyNumberFormat="1" applyFont="1" applyAlignment="1"/>
    <xf numFmtId="0" fontId="2" fillId="2" borderId="0" xfId="0" applyFont="1" applyFill="1"/>
    <xf numFmtId="164" fontId="4" fillId="2" borderId="0" xfId="0" applyNumberFormat="1" applyFont="1" applyFill="1" applyAlignment="1">
      <alignment horizontal="right"/>
    </xf>
    <xf numFmtId="0" fontId="4" fillId="2" borderId="0" xfId="0" applyFont="1" applyFill="1" applyAlignment="1"/>
    <xf numFmtId="0" fontId="2" fillId="0" borderId="0" xfId="0" applyFont="1" applyAlignment="1"/>
    <xf numFmtId="164" fontId="2" fillId="0" borderId="0" xfId="0" applyNumberFormat="1" applyFont="1" applyAlignment="1">
      <alignment horizontal="right"/>
    </xf>
    <xf numFmtId="0" fontId="2" fillId="0" borderId="0" xfId="0" applyFont="1" applyAlignment="1">
      <alignment horizontal="right"/>
    </xf>
    <xf numFmtId="0" fontId="2" fillId="0" borderId="1" xfId="0" applyFont="1" applyBorder="1" applyAlignment="1"/>
    <xf numFmtId="0" fontId="2" fillId="0" borderId="1" xfId="0" applyFont="1" applyBorder="1" applyAlignment="1"/>
    <xf numFmtId="0" fontId="4" fillId="2" borderId="0" xfId="0" applyFont="1" applyFill="1" applyAlignment="1">
      <alignment horizontal="right"/>
    </xf>
    <xf numFmtId="0" fontId="4" fillId="2" borderId="1" xfId="0" applyFont="1" applyFill="1" applyBorder="1" applyAlignment="1"/>
    <xf numFmtId="0" fontId="4" fillId="2" borderId="1" xfId="0" applyFont="1" applyFill="1" applyBorder="1" applyAlignment="1"/>
    <xf numFmtId="0" fontId="2" fillId="3" borderId="0" xfId="0" applyFont="1" applyFill="1" applyAlignment="1">
      <alignment horizontal="center"/>
    </xf>
    <xf numFmtId="0" fontId="2" fillId="3" borderId="0" xfId="0" applyFont="1" applyFill="1" applyAlignment="1">
      <alignment horizontal="center" vertical="center"/>
    </xf>
    <xf numFmtId="0" fontId="2" fillId="3" borderId="0" xfId="0" applyFont="1" applyFill="1" applyAlignment="1"/>
    <xf numFmtId="0" fontId="0" fillId="3" borderId="0" xfId="0" applyFont="1" applyFill="1" applyAlignment="1">
      <alignment horizontal="center"/>
    </xf>
    <xf numFmtId="0" fontId="0" fillId="3" borderId="0" xfId="0" applyFont="1" applyFill="1" applyAlignment="1"/>
    <xf numFmtId="0" fontId="4" fillId="4" borderId="0" xfId="0" applyFont="1" applyFill="1" applyAlignment="1"/>
    <xf numFmtId="0" fontId="2" fillId="3" borderId="1" xfId="0" applyFont="1" applyFill="1" applyBorder="1" applyAlignment="1"/>
    <xf numFmtId="0" fontId="4" fillId="4" borderId="1" xfId="0" applyFont="1" applyFill="1" applyBorder="1" applyAlignment="1"/>
    <xf numFmtId="0" fontId="2" fillId="3" borderId="0" xfId="0" applyFont="1" applyFill="1" applyAlignment="1">
      <alignment horizontal="center" wrapText="1"/>
    </xf>
    <xf numFmtId="0" fontId="0" fillId="0" borderId="0" xfId="0" applyFont="1" applyFill="1" applyAlignment="1"/>
    <xf numFmtId="164" fontId="2" fillId="0" borderId="0" xfId="0" applyNumberFormat="1" applyFont="1" applyFill="1" applyAlignment="1"/>
    <xf numFmtId="0" fontId="2" fillId="0" borderId="0" xfId="0" applyFont="1" applyFill="1" applyAlignment="1"/>
    <xf numFmtId="164" fontId="3" fillId="0" borderId="0" xfId="0" applyNumberFormat="1" applyFont="1" applyFill="1" applyAlignment="1"/>
    <xf numFmtId="0" fontId="3" fillId="0" borderId="0" xfId="0" applyFont="1" applyFill="1" applyAlignment="1"/>
    <xf numFmtId="0" fontId="3" fillId="0" borderId="0" xfId="0" applyFont="1" applyFill="1"/>
    <xf numFmtId="0" fontId="2" fillId="0" borderId="0" xfId="0" applyFont="1" applyFill="1"/>
    <xf numFmtId="0" fontId="3" fillId="0" borderId="0" xfId="0" applyFont="1" applyFill="1" applyAlignment="1">
      <alignment wrapText="1"/>
    </xf>
    <xf numFmtId="0" fontId="6" fillId="0" borderId="0" xfId="1" applyFill="1" applyAlignment="1"/>
    <xf numFmtId="164" fontId="3" fillId="0" borderId="0" xfId="0" applyNumberFormat="1" applyFont="1" applyFill="1" applyAlignment="1">
      <alignment horizontal="right"/>
    </xf>
    <xf numFmtId="0" fontId="4" fillId="0" borderId="0" xfId="0" applyFont="1" applyFill="1" applyAlignment="1"/>
    <xf numFmtId="0" fontId="4" fillId="0" borderId="0" xfId="0" applyFont="1" applyFill="1" applyAlignment="1">
      <alignment horizontal="right"/>
    </xf>
    <xf numFmtId="0" fontId="4" fillId="0" borderId="0" xfId="0" applyFont="1" applyFill="1" applyBorder="1" applyAlignment="1"/>
    <xf numFmtId="0" fontId="2" fillId="0" borderId="0" xfId="0" applyFont="1" applyFill="1" applyAlignment="1">
      <alignment wrapText="1"/>
    </xf>
    <xf numFmtId="0" fontId="2" fillId="0" borderId="1" xfId="0" applyFont="1" applyFill="1" applyBorder="1" applyAlignment="1"/>
    <xf numFmtId="164" fontId="4" fillId="0" borderId="0" xfId="0" applyNumberFormat="1" applyFont="1" applyFill="1" applyAlignment="1">
      <alignment horizontal="right"/>
    </xf>
    <xf numFmtId="0" fontId="4" fillId="0" borderId="1" xfId="0" applyFont="1" applyFill="1" applyBorder="1" applyAlignment="1"/>
    <xf numFmtId="0" fontId="9" fillId="0" borderId="2" xfId="0" applyFont="1" applyBorder="1" applyAlignment="1">
      <alignment wrapText="1"/>
    </xf>
    <xf numFmtId="0" fontId="9" fillId="0" borderId="2" xfId="0" applyFont="1" applyBorder="1" applyAlignment="1">
      <alignment horizontal="right" wrapText="1"/>
    </xf>
    <xf numFmtId="0" fontId="9" fillId="5" borderId="2" xfId="0" applyFont="1" applyFill="1" applyBorder="1" applyAlignment="1">
      <alignment wrapText="1"/>
    </xf>
    <xf numFmtId="0" fontId="10" fillId="5" borderId="2" xfId="0" applyFont="1" applyFill="1" applyBorder="1" applyAlignment="1">
      <alignment wrapText="1"/>
    </xf>
    <xf numFmtId="0" fontId="9" fillId="0" borderId="0" xfId="0" applyFont="1" applyFill="1" applyAlignment="1"/>
    <xf numFmtId="164" fontId="2" fillId="0" borderId="0" xfId="0" applyNumberFormat="1" applyFont="1" applyFill="1" applyAlignment="1">
      <alignment horizontal="right"/>
    </xf>
    <xf numFmtId="0" fontId="2" fillId="0" borderId="0" xfId="0" applyFont="1" applyFill="1" applyAlignment="1">
      <alignment horizontal="right"/>
    </xf>
    <xf numFmtId="0" fontId="0" fillId="6" borderId="3" xfId="0" applyFont="1" applyFill="1" applyBorder="1" applyAlignment="1"/>
    <xf numFmtId="165" fontId="9" fillId="0" borderId="2" xfId="0" applyNumberFormat="1" applyFont="1" applyBorder="1" applyAlignment="1">
      <alignment horizontal="right" wrapText="1"/>
    </xf>
    <xf numFmtId="165" fontId="9" fillId="5" borderId="2" xfId="0" applyNumberFormat="1" applyFont="1" applyFill="1" applyBorder="1" applyAlignment="1">
      <alignment horizontal="right" wrapText="1"/>
    </xf>
    <xf numFmtId="165" fontId="11" fillId="0" borderId="2" xfId="0" applyNumberFormat="1" applyFont="1" applyBorder="1" applyAlignment="1">
      <alignment horizontal="right" wrapText="1"/>
    </xf>
    <xf numFmtId="0" fontId="2" fillId="0" borderId="0" xfId="0" applyFont="1" applyFill="1" applyAlignment="1">
      <alignment horizontal="justify" vertical="center"/>
    </xf>
    <xf numFmtId="0" fontId="0" fillId="0" borderId="0" xfId="0" applyFont="1" applyFill="1" applyAlignment="1">
      <alignment horizontal="justify" vertical="center"/>
    </xf>
    <xf numFmtId="0" fontId="1" fillId="0" borderId="1" xfId="2"/>
    <xf numFmtId="0" fontId="1" fillId="0" borderId="1" xfId="2" applyAlignment="1">
      <alignment horizontal="left"/>
    </xf>
    <xf numFmtId="0" fontId="18" fillId="0" borderId="0" xfId="0" applyFont="1" applyAlignment="1"/>
    <xf numFmtId="0" fontId="18" fillId="0" borderId="4" xfId="0" applyFont="1" applyBorder="1" applyAlignment="1">
      <alignment vertical="center"/>
    </xf>
    <xf numFmtId="0" fontId="18" fillId="0" borderId="4" xfId="0" applyFont="1" applyBorder="1" applyAlignment="1"/>
    <xf numFmtId="0" fontId="1" fillId="0" borderId="4" xfId="2" applyBorder="1"/>
    <xf numFmtId="14" fontId="1" fillId="0" borderId="4" xfId="2" applyNumberFormat="1" applyBorder="1"/>
    <xf numFmtId="0" fontId="20" fillId="0" borderId="4" xfId="0" applyFont="1" applyBorder="1" applyAlignment="1">
      <alignment vertical="center"/>
    </xf>
    <xf numFmtId="0" fontId="21" fillId="0" borderId="4" xfId="0" applyFont="1" applyBorder="1" applyAlignment="1">
      <alignment vertical="center"/>
    </xf>
    <xf numFmtId="0" fontId="20" fillId="7" borderId="4" xfId="0" applyFont="1" applyFill="1" applyBorder="1" applyAlignment="1">
      <alignment vertical="center"/>
    </xf>
    <xf numFmtId="14" fontId="18" fillId="0" borderId="4" xfId="0" applyNumberFormat="1" applyFont="1" applyBorder="1" applyAlignment="1"/>
    <xf numFmtId="0" fontId="1" fillId="8" borderId="4" xfId="2" applyFill="1" applyBorder="1" applyAlignment="1">
      <alignment horizontal="left"/>
    </xf>
    <xf numFmtId="0" fontId="8" fillId="0" borderId="0" xfId="0" applyFont="1" applyFill="1" applyAlignment="1">
      <alignment wrapText="1"/>
    </xf>
    <xf numFmtId="0" fontId="22" fillId="0" borderId="1" xfId="2" applyFont="1"/>
    <xf numFmtId="166" fontId="1" fillId="0" borderId="1" xfId="2" applyNumberFormat="1" applyAlignment="1">
      <alignment horizontal="left"/>
    </xf>
    <xf numFmtId="166" fontId="1" fillId="0" borderId="1" xfId="2" applyNumberFormat="1"/>
    <xf numFmtId="166" fontId="22" fillId="0" borderId="1" xfId="2" applyNumberFormat="1" applyFont="1"/>
    <xf numFmtId="0" fontId="23" fillId="0" borderId="1" xfId="2" applyFont="1"/>
    <xf numFmtId="0" fontId="21" fillId="7" borderId="4" xfId="0" applyFont="1" applyFill="1" applyBorder="1" applyAlignment="1">
      <alignment vertical="center"/>
    </xf>
    <xf numFmtId="0" fontId="18" fillId="7" borderId="4" xfId="0" applyFont="1" applyFill="1" applyBorder="1" applyAlignment="1"/>
    <xf numFmtId="0" fontId="21" fillId="0" borderId="4" xfId="0" applyFont="1" applyFill="1" applyBorder="1" applyAlignment="1">
      <alignment vertical="center"/>
    </xf>
    <xf numFmtId="0" fontId="0" fillId="8" borderId="4" xfId="0" applyFont="1" applyFill="1" applyBorder="1" applyAlignment="1">
      <alignment horizontal="center" vertical="center"/>
    </xf>
    <xf numFmtId="0" fontId="2" fillId="7" borderId="3" xfId="0" applyFont="1" applyFill="1" applyBorder="1"/>
    <xf numFmtId="0" fontId="8" fillId="0" borderId="0" xfId="0" applyFont="1" applyFill="1"/>
    <xf numFmtId="0" fontId="14" fillId="0" borderId="4" xfId="0" applyFont="1" applyFill="1" applyBorder="1" applyAlignment="1">
      <alignment horizontal="justify" vertical="center"/>
    </xf>
    <xf numFmtId="0" fontId="15" fillId="0" borderId="4" xfId="0" applyFont="1" applyFill="1" applyBorder="1" applyAlignment="1">
      <alignment horizontal="justify" vertical="center"/>
    </xf>
    <xf numFmtId="0" fontId="15" fillId="0" borderId="4" xfId="0" applyFont="1" applyFill="1" applyBorder="1" applyAlignment="1">
      <alignment horizontal="justify" vertical="center" shrinkToFit="1"/>
    </xf>
    <xf numFmtId="0" fontId="15" fillId="8" borderId="4" xfId="0" applyFont="1" applyFill="1" applyBorder="1" applyAlignment="1">
      <alignment horizontal="justify" vertical="center"/>
    </xf>
    <xf numFmtId="0" fontId="15" fillId="8" borderId="4" xfId="0" applyFont="1" applyFill="1" applyBorder="1" applyAlignment="1">
      <alignment horizontal="justify" vertical="center" wrapText="1"/>
    </xf>
    <xf numFmtId="0" fontId="15" fillId="8" borderId="4" xfId="0" applyFont="1" applyFill="1" applyBorder="1" applyAlignment="1">
      <alignment horizontal="center" vertical="center"/>
    </xf>
    <xf numFmtId="0" fontId="0" fillId="0" borderId="4" xfId="0" applyFont="1" applyFill="1" applyBorder="1" applyAlignment="1"/>
    <xf numFmtId="164" fontId="2" fillId="0" borderId="4" xfId="0" applyNumberFormat="1" applyFont="1" applyFill="1" applyBorder="1" applyAlignment="1"/>
    <xf numFmtId="0" fontId="0" fillId="8" borderId="4" xfId="0" applyFont="1" applyFill="1" applyBorder="1" applyAlignment="1"/>
    <xf numFmtId="0" fontId="5" fillId="6" borderId="4" xfId="0" applyFont="1" applyFill="1" applyBorder="1" applyAlignment="1">
      <alignment horizontal="justify" vertical="justify"/>
    </xf>
    <xf numFmtId="0" fontId="2" fillId="0" borderId="4" xfId="0" applyFont="1" applyFill="1" applyBorder="1" applyAlignment="1"/>
    <xf numFmtId="0" fontId="2" fillId="0" borderId="4" xfId="0" applyFont="1" applyFill="1" applyBorder="1" applyAlignment="1">
      <alignment horizontal="left"/>
    </xf>
    <xf numFmtId="0" fontId="5" fillId="0" borderId="4" xfId="0" applyFont="1" applyFill="1" applyBorder="1" applyAlignment="1">
      <alignment horizontal="justify" vertical="justify"/>
    </xf>
    <xf numFmtId="0" fontId="5" fillId="8" borderId="4" xfId="0" applyFont="1" applyFill="1" applyBorder="1" applyAlignment="1">
      <alignment horizontal="center" vertical="center"/>
    </xf>
    <xf numFmtId="0" fontId="9" fillId="8" borderId="4" xfId="0" applyFont="1" applyFill="1" applyBorder="1" applyAlignment="1">
      <alignment horizontal="center" vertical="center"/>
    </xf>
    <xf numFmtId="0" fontId="5" fillId="8" borderId="4" xfId="0" applyFont="1" applyFill="1" applyBorder="1" applyAlignment="1">
      <alignment horizontal="justify" vertical="justify"/>
    </xf>
    <xf numFmtId="164" fontId="3" fillId="0" borderId="4" xfId="0" applyNumberFormat="1" applyFont="1" applyFill="1" applyBorder="1" applyAlignment="1"/>
    <xf numFmtId="0" fontId="3" fillId="0" borderId="4" xfId="0" applyFont="1" applyFill="1" applyBorder="1" applyAlignment="1"/>
    <xf numFmtId="0" fontId="3" fillId="0" borderId="4" xfId="0" applyFont="1" applyFill="1" applyBorder="1" applyAlignment="1">
      <alignment horizontal="left"/>
    </xf>
    <xf numFmtId="0" fontId="5" fillId="6" borderId="4" xfId="0" applyFont="1" applyFill="1" applyBorder="1" applyAlignment="1"/>
    <xf numFmtId="0" fontId="5" fillId="0" borderId="4" xfId="0" applyFont="1" applyFill="1" applyBorder="1" applyAlignment="1">
      <alignment horizontal="justify" vertical="justify" wrapText="1"/>
    </xf>
    <xf numFmtId="0" fontId="3" fillId="0" borderId="4" xfId="0" applyFont="1" applyFill="1" applyBorder="1"/>
    <xf numFmtId="0" fontId="2" fillId="0" borderId="4" xfId="0" applyFont="1" applyFill="1" applyBorder="1"/>
    <xf numFmtId="0" fontId="8" fillId="8" borderId="4" xfId="0" applyFont="1" applyFill="1" applyBorder="1" applyAlignment="1">
      <alignment horizontal="center" vertical="center"/>
    </xf>
    <xf numFmtId="0" fontId="5" fillId="6" borderId="4" xfId="0" applyFont="1" applyFill="1" applyBorder="1" applyAlignment="1">
      <alignment horizontal="right"/>
    </xf>
    <xf numFmtId="0" fontId="5" fillId="8" borderId="4" xfId="0" applyFont="1" applyFill="1" applyBorder="1" applyAlignment="1">
      <alignment horizontal="center" vertical="center" wrapText="1"/>
    </xf>
    <xf numFmtId="0" fontId="6" fillId="0" borderId="4" xfId="1" applyFill="1" applyBorder="1" applyAlignment="1"/>
    <xf numFmtId="0" fontId="5" fillId="0" borderId="4" xfId="0" applyFont="1" applyFill="1" applyBorder="1" applyAlignment="1">
      <alignment wrapText="1"/>
    </xf>
    <xf numFmtId="0" fontId="7" fillId="6" borderId="4" xfId="0" applyFont="1" applyFill="1" applyBorder="1" applyAlignment="1"/>
    <xf numFmtId="164" fontId="3" fillId="0" borderId="4" xfId="0" applyNumberFormat="1" applyFont="1" applyFill="1" applyBorder="1" applyAlignment="1">
      <alignment horizontal="left"/>
    </xf>
    <xf numFmtId="0" fontId="4" fillId="0" borderId="4" xfId="0" applyFont="1" applyFill="1" applyBorder="1" applyAlignment="1"/>
    <xf numFmtId="0" fontId="9" fillId="0" borderId="4" xfId="0" applyFont="1" applyFill="1" applyBorder="1" applyAlignment="1"/>
    <xf numFmtId="164" fontId="8" fillId="0" borderId="4" xfId="0" applyNumberFormat="1" applyFont="1" applyFill="1" applyBorder="1" applyAlignment="1">
      <alignment horizontal="left"/>
    </xf>
    <xf numFmtId="0" fontId="8" fillId="0" borderId="4" xfId="0" applyFont="1" applyFill="1" applyBorder="1" applyAlignment="1"/>
    <xf numFmtId="0" fontId="2" fillId="0" borderId="4" xfId="0" applyFont="1" applyFill="1" applyBorder="1" applyAlignment="1">
      <alignment horizontal="right"/>
    </xf>
    <xf numFmtId="0" fontId="15" fillId="0" borderId="14" xfId="0" applyFont="1" applyFill="1" applyBorder="1" applyAlignment="1">
      <alignment horizontal="justify" vertical="center"/>
    </xf>
    <xf numFmtId="0" fontId="0" fillId="0" borderId="14" xfId="0" applyFont="1" applyFill="1" applyBorder="1" applyAlignment="1"/>
    <xf numFmtId="0" fontId="3" fillId="0" borderId="14" xfId="0" applyFont="1" applyFill="1" applyBorder="1"/>
    <xf numFmtId="0" fontId="2" fillId="0" borderId="14" xfId="0" applyFont="1" applyFill="1" applyBorder="1"/>
    <xf numFmtId="0" fontId="2" fillId="0" borderId="14" xfId="0" applyFont="1" applyFill="1" applyBorder="1" applyAlignment="1"/>
    <xf numFmtId="0" fontId="15" fillId="8" borderId="15" xfId="0" applyFont="1" applyFill="1" applyBorder="1" applyAlignment="1">
      <alignment horizontal="justify" vertical="center"/>
    </xf>
    <xf numFmtId="0" fontId="0" fillId="8" borderId="15" xfId="0" applyFont="1" applyFill="1" applyBorder="1" applyAlignment="1">
      <alignment horizontal="center" vertical="center"/>
    </xf>
    <xf numFmtId="0" fontId="5" fillId="8" borderId="15" xfId="0" applyFont="1" applyFill="1" applyBorder="1" applyAlignment="1">
      <alignment horizontal="center" vertical="center"/>
    </xf>
    <xf numFmtId="0" fontId="2" fillId="8" borderId="4" xfId="0" applyFont="1" applyFill="1" applyBorder="1" applyAlignment="1"/>
    <xf numFmtId="165" fontId="2" fillId="0" borderId="4" xfId="0" applyNumberFormat="1" applyFont="1" applyFill="1" applyBorder="1" applyAlignment="1"/>
    <xf numFmtId="165" fontId="2" fillId="7" borderId="4" xfId="0" applyNumberFormat="1" applyFont="1" applyFill="1" applyBorder="1" applyAlignment="1"/>
    <xf numFmtId="165" fontId="3" fillId="0" borderId="4" xfId="0" applyNumberFormat="1" applyFont="1" applyFill="1" applyBorder="1" applyAlignment="1"/>
    <xf numFmtId="165" fontId="3" fillId="7" borderId="4" xfId="0" applyNumberFormat="1" applyFont="1" applyFill="1" applyBorder="1" applyAlignment="1"/>
    <xf numFmtId="165" fontId="4" fillId="0" borderId="4" xfId="0" applyNumberFormat="1" applyFont="1" applyFill="1" applyBorder="1" applyAlignment="1">
      <alignment horizontal="right"/>
    </xf>
    <xf numFmtId="0" fontId="2" fillId="0" borderId="5" xfId="0" applyFont="1" applyFill="1" applyBorder="1" applyAlignment="1"/>
    <xf numFmtId="165" fontId="7" fillId="0" borderId="17" xfId="0" applyNumberFormat="1" applyFont="1" applyFill="1" applyBorder="1" applyAlignment="1">
      <alignment horizontal="right"/>
    </xf>
    <xf numFmtId="0" fontId="7" fillId="0" borderId="16" xfId="0" applyFont="1" applyFill="1" applyBorder="1" applyAlignment="1">
      <alignment horizontal="right"/>
    </xf>
    <xf numFmtId="165" fontId="2" fillId="7" borderId="5" xfId="0" applyNumberFormat="1" applyFont="1" applyFill="1" applyBorder="1" applyAlignment="1">
      <alignment horizontal="right"/>
    </xf>
    <xf numFmtId="0" fontId="5" fillId="7" borderId="4" xfId="0" applyFont="1" applyFill="1" applyBorder="1" applyAlignment="1"/>
    <xf numFmtId="0" fontId="3" fillId="7" borderId="4" xfId="0" applyFont="1" applyFill="1" applyBorder="1" applyAlignment="1"/>
    <xf numFmtId="0" fontId="2" fillId="7" borderId="4" xfId="0" applyFont="1" applyFill="1" applyBorder="1" applyAlignment="1"/>
    <xf numFmtId="0" fontId="3" fillId="0" borderId="4" xfId="0" applyFont="1" applyFill="1" applyBorder="1" applyAlignment="1">
      <alignment wrapText="1"/>
    </xf>
    <xf numFmtId="0" fontId="8" fillId="8" borderId="4" xfId="0" applyFont="1" applyFill="1" applyBorder="1" applyAlignment="1">
      <alignment horizontal="center"/>
    </xf>
    <xf numFmtId="0" fontId="0" fillId="7" borderId="4" xfId="0" applyFont="1" applyFill="1" applyBorder="1" applyAlignment="1"/>
    <xf numFmtId="164" fontId="2" fillId="7" borderId="4" xfId="0" applyNumberFormat="1" applyFont="1" applyFill="1" applyBorder="1" applyAlignment="1"/>
    <xf numFmtId="0" fontId="2" fillId="7" borderId="4" xfId="0" applyFont="1" applyFill="1" applyBorder="1" applyAlignment="1">
      <alignment horizontal="left"/>
    </xf>
    <xf numFmtId="0" fontId="8" fillId="7" borderId="4" xfId="0" applyFont="1" applyFill="1" applyBorder="1" applyAlignment="1">
      <alignment horizontal="justify" vertical="justify"/>
    </xf>
    <xf numFmtId="0" fontId="5" fillId="7" borderId="4" xfId="0" applyFont="1" applyFill="1" applyBorder="1" applyAlignment="1">
      <alignment horizontal="justify" vertical="justify"/>
    </xf>
    <xf numFmtId="0" fontId="0" fillId="7" borderId="14" xfId="0" applyFont="1" applyFill="1" applyBorder="1" applyAlignment="1"/>
    <xf numFmtId="0" fontId="5" fillId="7" borderId="15" xfId="0" applyFont="1" applyFill="1" applyBorder="1" applyAlignment="1">
      <alignment horizontal="center" vertical="center"/>
    </xf>
    <xf numFmtId="0" fontId="5" fillId="7" borderId="4" xfId="0" applyFont="1" applyFill="1" applyBorder="1" applyAlignment="1">
      <alignment horizontal="center" vertical="center"/>
    </xf>
    <xf numFmtId="0" fontId="9" fillId="7" borderId="4" xfId="0" applyFont="1" applyFill="1" applyBorder="1" applyAlignment="1">
      <alignment horizontal="center" vertical="center"/>
    </xf>
    <xf numFmtId="0" fontId="5" fillId="7" borderId="4" xfId="0" applyFont="1" applyFill="1" applyBorder="1" applyAlignment="1">
      <alignment horizontal="center" vertical="justify"/>
    </xf>
    <xf numFmtId="0" fontId="5" fillId="0" borderId="4" xfId="0" applyFont="1" applyFill="1" applyBorder="1" applyAlignment="1"/>
    <xf numFmtId="164" fontId="3" fillId="7" borderId="4" xfId="0" applyNumberFormat="1" applyFont="1" applyFill="1" applyBorder="1" applyAlignment="1"/>
    <xf numFmtId="164" fontId="3" fillId="7" borderId="4" xfId="0" applyNumberFormat="1" applyFont="1" applyFill="1" applyBorder="1" applyAlignment="1">
      <alignment horizontal="left"/>
    </xf>
    <xf numFmtId="0" fontId="4" fillId="7" borderId="4" xfId="0" applyFont="1" applyFill="1" applyBorder="1" applyAlignment="1"/>
    <xf numFmtId="0" fontId="5" fillId="7" borderId="4" xfId="0" applyFont="1" applyFill="1" applyBorder="1" applyAlignment="1">
      <alignment wrapText="1"/>
    </xf>
    <xf numFmtId="0" fontId="5" fillId="7" borderId="4" xfId="0" applyFont="1" applyFill="1" applyBorder="1" applyAlignment="1">
      <alignment horizontal="right" vertical="center"/>
    </xf>
    <xf numFmtId="165" fontId="4" fillId="7" borderId="4" xfId="0" applyNumberFormat="1" applyFont="1" applyFill="1" applyBorder="1" applyAlignment="1">
      <alignment horizontal="right"/>
    </xf>
    <xf numFmtId="0" fontId="4" fillId="7" borderId="14" xfId="0" applyFont="1" applyFill="1" applyBorder="1" applyAlignment="1"/>
    <xf numFmtId="0" fontId="4" fillId="7" borderId="0" xfId="0" applyFont="1" applyFill="1" applyAlignment="1"/>
    <xf numFmtId="0" fontId="0" fillId="7" borderId="0" xfId="0" applyFont="1" applyFill="1" applyAlignment="1"/>
    <xf numFmtId="0" fontId="2" fillId="3" borderId="0" xfId="0" applyFont="1" applyFill="1" applyAlignment="1">
      <alignment horizontal="center"/>
    </xf>
    <xf numFmtId="0" fontId="25" fillId="0" borderId="11" xfId="0" applyFont="1" applyFill="1" applyBorder="1" applyAlignment="1">
      <alignment horizontal="center" vertical="center" textRotation="90"/>
    </xf>
    <xf numFmtId="0" fontId="25" fillId="0" borderId="12" xfId="0" applyFont="1" applyFill="1" applyBorder="1" applyAlignment="1">
      <alignment horizontal="center" vertical="center" textRotation="90"/>
    </xf>
    <xf numFmtId="0" fontId="25" fillId="0" borderId="13" xfId="0" applyFont="1" applyFill="1" applyBorder="1" applyAlignment="1">
      <alignment horizontal="center" vertical="center" textRotation="90"/>
    </xf>
    <xf numFmtId="0" fontId="26" fillId="8" borderId="8" xfId="0" applyFont="1" applyFill="1" applyBorder="1" applyAlignment="1">
      <alignment horizontal="center" vertical="center" textRotation="90" wrapText="1"/>
    </xf>
    <xf numFmtId="0" fontId="26" fillId="8" borderId="9" xfId="0" applyFont="1" applyFill="1" applyBorder="1" applyAlignment="1">
      <alignment horizontal="center" vertical="center" textRotation="90" wrapText="1"/>
    </xf>
    <xf numFmtId="0" fontId="26" fillId="8" borderId="10" xfId="0" applyFont="1" applyFill="1" applyBorder="1" applyAlignment="1">
      <alignment horizontal="center" vertical="center" textRotation="90" wrapText="1"/>
    </xf>
    <xf numFmtId="0" fontId="18" fillId="0" borderId="4" xfId="0" applyFont="1" applyBorder="1" applyAlignment="1">
      <alignment vertical="center"/>
    </xf>
    <xf numFmtId="0" fontId="0" fillId="0" borderId="4" xfId="0" applyFont="1" applyBorder="1" applyAlignment="1">
      <alignment vertical="center"/>
    </xf>
    <xf numFmtId="0" fontId="20" fillId="0" borderId="4" xfId="0" applyFont="1" applyBorder="1" applyAlignment="1">
      <alignment vertical="center"/>
    </xf>
    <xf numFmtId="0" fontId="18" fillId="8" borderId="4" xfId="0" applyFont="1" applyFill="1" applyBorder="1" applyAlignment="1">
      <alignment horizontal="center" vertical="center"/>
    </xf>
    <xf numFmtId="0" fontId="0" fillId="8" borderId="4" xfId="0" applyFont="1" applyFill="1" applyBorder="1" applyAlignment="1">
      <alignment horizontal="center" vertical="center"/>
    </xf>
    <xf numFmtId="0" fontId="2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1" fillId="0" borderId="4" xfId="2" applyBorder="1" applyAlignment="1"/>
    <xf numFmtId="0" fontId="0" fillId="0" borderId="4" xfId="0" applyFont="1" applyBorder="1" applyAlignment="1"/>
    <xf numFmtId="0" fontId="19" fillId="0" borderId="4" xfId="2" applyFont="1" applyBorder="1" applyAlignment="1">
      <alignment vertical="center"/>
    </xf>
    <xf numFmtId="0" fontId="12" fillId="6" borderId="4" xfId="0" applyFont="1" applyFill="1" applyBorder="1" applyAlignment="1">
      <alignment horizontal="justify" vertical="justify"/>
    </xf>
  </cellXfs>
  <cellStyles count="3">
    <cellStyle name="Hi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hiago.branquinho@ufabc.edu.b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nia.malmonge@ufabc.edu.br" TargetMode="External"/><Relationship Id="rId1" Type="http://schemas.openxmlformats.org/officeDocument/2006/relationships/hyperlink" Target="mailto:thiago.branquinho@ufabc.edu.b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W25"/>
  <sheetViews>
    <sheetView zoomScale="80" zoomScaleNormal="80" workbookViewId="0">
      <pane ySplit="1" topLeftCell="A2" activePane="bottomLeft" state="frozen"/>
      <selection pane="bottomLeft" activeCell="D2" sqref="D2:D16"/>
    </sheetView>
  </sheetViews>
  <sheetFormatPr defaultColWidth="14.42578125" defaultRowHeight="15.75" customHeight="1" x14ac:dyDescent="0.2"/>
  <cols>
    <col min="2" max="2" width="23.85546875" customWidth="1"/>
    <col min="3" max="3" width="19.28515625" customWidth="1"/>
    <col min="4" max="4" width="20.85546875" customWidth="1"/>
    <col min="5" max="5" width="52.85546875" customWidth="1"/>
    <col min="6" max="6" width="87.5703125" customWidth="1"/>
    <col min="7" max="7" width="47.42578125" customWidth="1"/>
    <col min="8" max="9" width="21.5703125" customWidth="1"/>
    <col min="10" max="10" width="39.28515625" customWidth="1"/>
    <col min="11" max="14" width="21.5703125" customWidth="1"/>
    <col min="15" max="15" width="139.5703125" customWidth="1"/>
    <col min="16" max="19" width="21.5703125" customWidth="1"/>
    <col min="20" max="21" width="21.5703125" style="19" customWidth="1"/>
    <col min="22" max="22" width="13.140625" style="19" customWidth="1"/>
    <col min="23" max="23" width="15.85546875" style="19" customWidth="1"/>
    <col min="24" max="24" width="36.5703125" style="19" customWidth="1"/>
    <col min="25" max="25" width="43" style="19" bestFit="1" customWidth="1"/>
    <col min="26" max="26" width="39.28515625" style="19" bestFit="1" customWidth="1"/>
    <col min="27" max="27" width="30.85546875" style="19" customWidth="1"/>
    <col min="28" max="30" width="21.5703125" style="19" customWidth="1"/>
    <col min="31" max="49" width="21.5703125" customWidth="1"/>
  </cols>
  <sheetData>
    <row r="1" spans="1:49" ht="12.75" x14ac:dyDescent="0.2">
      <c r="A1" t="s">
        <v>127</v>
      </c>
      <c r="B1" s="1" t="s">
        <v>0</v>
      </c>
      <c r="C1" s="1" t="s">
        <v>1</v>
      </c>
      <c r="D1" s="1" t="s">
        <v>2</v>
      </c>
      <c r="E1" s="1" t="s">
        <v>3</v>
      </c>
      <c r="F1" s="2" t="s">
        <v>4</v>
      </c>
      <c r="G1" s="1" t="s">
        <v>5</v>
      </c>
      <c r="H1" s="1" t="s">
        <v>6</v>
      </c>
      <c r="I1" s="1" t="s">
        <v>7</v>
      </c>
      <c r="J1" s="1" t="s">
        <v>8</v>
      </c>
      <c r="K1" s="1" t="s">
        <v>9</v>
      </c>
      <c r="L1" s="1" t="s">
        <v>10</v>
      </c>
      <c r="M1" s="1" t="s">
        <v>11</v>
      </c>
      <c r="N1" s="1" t="s">
        <v>12</v>
      </c>
      <c r="O1" s="2" t="s">
        <v>13</v>
      </c>
      <c r="P1" s="2" t="s">
        <v>14</v>
      </c>
      <c r="Q1" s="1" t="s">
        <v>15</v>
      </c>
      <c r="R1" s="2" t="s">
        <v>16</v>
      </c>
      <c r="S1" s="2" t="s">
        <v>17</v>
      </c>
      <c r="T1" s="15" t="s">
        <v>121</v>
      </c>
      <c r="U1" s="16" t="s">
        <v>117</v>
      </c>
      <c r="V1" s="156" t="s">
        <v>118</v>
      </c>
      <c r="W1" s="156"/>
      <c r="X1" s="156"/>
      <c r="Y1" s="17" t="s">
        <v>122</v>
      </c>
      <c r="Z1" s="17" t="s">
        <v>123</v>
      </c>
      <c r="AA1" s="23" t="s">
        <v>124</v>
      </c>
      <c r="AB1" s="17"/>
      <c r="AC1" s="17"/>
      <c r="AD1" s="17"/>
      <c r="AE1" s="2"/>
      <c r="AF1" s="2"/>
      <c r="AG1" s="2"/>
      <c r="AH1" s="2"/>
      <c r="AI1" s="2"/>
      <c r="AJ1" s="2"/>
      <c r="AK1" s="2"/>
      <c r="AL1" s="2"/>
      <c r="AM1" s="2"/>
      <c r="AN1" s="2"/>
    </row>
    <row r="2" spans="1:49" ht="12.75" x14ac:dyDescent="0.2">
      <c r="B2" s="3"/>
      <c r="T2" s="18" t="s">
        <v>119</v>
      </c>
      <c r="U2" s="18" t="s">
        <v>119</v>
      </c>
      <c r="V2" s="18" t="s">
        <v>115</v>
      </c>
      <c r="W2" s="18" t="s">
        <v>116</v>
      </c>
      <c r="X2" s="18" t="s">
        <v>120</v>
      </c>
      <c r="Y2" s="19" t="s">
        <v>119</v>
      </c>
      <c r="Z2" s="19" t="s">
        <v>119</v>
      </c>
      <c r="AA2" s="19" t="s">
        <v>119</v>
      </c>
    </row>
    <row r="3" spans="1:49" s="24" customFormat="1" ht="22.5" customHeight="1" x14ac:dyDescent="0.2">
      <c r="A3" s="24">
        <v>1</v>
      </c>
      <c r="B3" s="25">
        <v>43929.726196192132</v>
      </c>
      <c r="C3" s="26" t="s">
        <v>19</v>
      </c>
      <c r="D3" s="26" t="s">
        <v>20</v>
      </c>
      <c r="E3" s="26" t="s">
        <v>21</v>
      </c>
      <c r="F3" s="26" t="s">
        <v>22</v>
      </c>
      <c r="G3" s="26" t="s">
        <v>23</v>
      </c>
      <c r="H3" s="26" t="s">
        <v>24</v>
      </c>
      <c r="I3" s="26">
        <v>21</v>
      </c>
      <c r="J3" s="26" t="s">
        <v>25</v>
      </c>
      <c r="K3" s="26" t="s">
        <v>26</v>
      </c>
      <c r="L3" s="26">
        <v>16916</v>
      </c>
      <c r="M3" s="26" t="s">
        <v>26</v>
      </c>
      <c r="O3" s="26" t="s">
        <v>27</v>
      </c>
      <c r="R3" s="26" t="s">
        <v>28</v>
      </c>
      <c r="S3" s="26" t="s">
        <v>18</v>
      </c>
      <c r="T3" s="26"/>
      <c r="U3" s="26"/>
    </row>
    <row r="4" spans="1:49" s="24" customFormat="1" ht="24" customHeight="1" x14ac:dyDescent="0.2">
      <c r="A4" s="24">
        <v>2</v>
      </c>
      <c r="B4" s="25">
        <v>43929.764174675925</v>
      </c>
      <c r="C4" s="26" t="s">
        <v>19</v>
      </c>
      <c r="D4" s="26" t="s">
        <v>20</v>
      </c>
      <c r="E4" s="26" t="s">
        <v>29</v>
      </c>
      <c r="F4" s="26" t="s">
        <v>22</v>
      </c>
      <c r="G4" s="26" t="s">
        <v>30</v>
      </c>
      <c r="H4" s="26"/>
      <c r="I4" s="26">
        <v>23</v>
      </c>
      <c r="J4" s="26" t="s">
        <v>31</v>
      </c>
      <c r="K4" s="26" t="s">
        <v>26</v>
      </c>
      <c r="L4" s="26">
        <v>9780</v>
      </c>
      <c r="M4" s="26" t="s">
        <v>26</v>
      </c>
      <c r="O4" s="26" t="s">
        <v>27</v>
      </c>
      <c r="R4" s="26" t="s">
        <v>28</v>
      </c>
      <c r="S4" s="26" t="s">
        <v>18</v>
      </c>
      <c r="T4" s="26"/>
      <c r="U4" s="26"/>
    </row>
    <row r="5" spans="1:49" s="24" customFormat="1" ht="22.5" customHeight="1" x14ac:dyDescent="0.2">
      <c r="A5" s="24">
        <v>3</v>
      </c>
      <c r="B5" s="25">
        <v>43945.033779687496</v>
      </c>
      <c r="C5" s="26" t="s">
        <v>32</v>
      </c>
      <c r="D5" s="26" t="s">
        <v>33</v>
      </c>
      <c r="E5" s="26" t="s">
        <v>34</v>
      </c>
      <c r="F5" s="26" t="s">
        <v>22</v>
      </c>
      <c r="G5" s="26" t="s">
        <v>35</v>
      </c>
      <c r="H5" s="26" t="s">
        <v>36</v>
      </c>
      <c r="I5" s="26">
        <v>8</v>
      </c>
      <c r="J5" s="66" t="s">
        <v>31</v>
      </c>
      <c r="K5" s="26" t="s">
        <v>26</v>
      </c>
      <c r="L5" s="26">
        <v>2720</v>
      </c>
      <c r="M5" s="26" t="s">
        <v>26</v>
      </c>
      <c r="O5" s="26" t="s">
        <v>27</v>
      </c>
      <c r="R5" s="26" t="s">
        <v>28</v>
      </c>
      <c r="S5" s="26" t="s">
        <v>18</v>
      </c>
      <c r="T5" s="26"/>
      <c r="U5" s="26"/>
    </row>
    <row r="6" spans="1:49" s="24" customFormat="1" ht="22.5" customHeight="1" x14ac:dyDescent="0.2">
      <c r="A6" s="24">
        <v>4</v>
      </c>
      <c r="B6" s="25">
        <v>43945.369828518524</v>
      </c>
      <c r="C6" s="26" t="s">
        <v>38</v>
      </c>
      <c r="D6" s="26" t="s">
        <v>39</v>
      </c>
      <c r="E6" s="26" t="s">
        <v>40</v>
      </c>
      <c r="F6" s="26" t="s">
        <v>22</v>
      </c>
      <c r="G6" s="26" t="s">
        <v>41</v>
      </c>
      <c r="H6" s="26" t="s">
        <v>42</v>
      </c>
      <c r="I6" s="26">
        <v>6</v>
      </c>
      <c r="J6" s="26" t="s">
        <v>43</v>
      </c>
      <c r="K6" s="26" t="s">
        <v>26</v>
      </c>
      <c r="L6" s="26">
        <v>10871.43</v>
      </c>
      <c r="M6" s="26" t="s">
        <v>26</v>
      </c>
      <c r="O6" s="26" t="s">
        <v>27</v>
      </c>
      <c r="R6" s="26" t="s">
        <v>28</v>
      </c>
      <c r="S6" s="26" t="s">
        <v>18</v>
      </c>
      <c r="T6" s="26"/>
      <c r="U6" s="26"/>
    </row>
    <row r="7" spans="1:49" s="24" customFormat="1" ht="22.5" customHeight="1" x14ac:dyDescent="0.2">
      <c r="A7" s="24">
        <v>5</v>
      </c>
      <c r="B7" s="27">
        <v>43945.698483043983</v>
      </c>
      <c r="C7" s="28" t="s">
        <v>44</v>
      </c>
      <c r="D7" s="28" t="s">
        <v>45</v>
      </c>
      <c r="E7" s="28" t="s">
        <v>46</v>
      </c>
      <c r="F7" s="28" t="s">
        <v>22</v>
      </c>
      <c r="G7" s="28" t="s">
        <v>47</v>
      </c>
      <c r="H7" s="28" t="s">
        <v>48</v>
      </c>
      <c r="I7" s="28">
        <v>7</v>
      </c>
      <c r="J7" s="28" t="s">
        <v>49</v>
      </c>
      <c r="K7" s="28" t="s">
        <v>50</v>
      </c>
      <c r="L7" s="28">
        <v>5100</v>
      </c>
      <c r="M7" s="28" t="s">
        <v>26</v>
      </c>
      <c r="N7" s="29"/>
      <c r="O7" s="28" t="s">
        <v>51</v>
      </c>
      <c r="P7" s="29"/>
      <c r="Q7" s="29"/>
      <c r="R7" s="28" t="s">
        <v>28</v>
      </c>
      <c r="S7" s="28" t="s">
        <v>18</v>
      </c>
      <c r="T7" s="28"/>
      <c r="U7" s="28"/>
      <c r="V7" s="29"/>
      <c r="W7" s="29"/>
      <c r="X7" s="29"/>
      <c r="Y7" s="29"/>
      <c r="Z7" s="29"/>
      <c r="AA7" s="29"/>
      <c r="AB7" s="29"/>
      <c r="AC7" s="29"/>
      <c r="AD7" s="29"/>
      <c r="AE7" s="29"/>
      <c r="AF7" s="29"/>
      <c r="AG7" s="29"/>
      <c r="AH7" s="29"/>
      <c r="AI7" s="29"/>
      <c r="AJ7" s="29"/>
      <c r="AK7" s="29"/>
      <c r="AL7" s="29"/>
      <c r="AM7" s="29"/>
      <c r="AN7" s="29"/>
      <c r="AO7" s="29"/>
      <c r="AP7" s="29"/>
      <c r="AQ7" s="29"/>
      <c r="AR7" s="29"/>
      <c r="AS7" s="29"/>
      <c r="AT7" s="29"/>
      <c r="AU7" s="30"/>
      <c r="AV7" s="30"/>
      <c r="AW7" s="30"/>
    </row>
    <row r="8" spans="1:49" s="24" customFormat="1" ht="22.5" customHeight="1" x14ac:dyDescent="0.2">
      <c r="A8" s="24">
        <v>6</v>
      </c>
      <c r="B8" s="27">
        <v>43950.461712534721</v>
      </c>
      <c r="C8" s="28" t="s">
        <v>52</v>
      </c>
      <c r="D8" s="28" t="s">
        <v>53</v>
      </c>
      <c r="E8" s="28" t="s">
        <v>54</v>
      </c>
      <c r="F8" s="28" t="s">
        <v>22</v>
      </c>
      <c r="G8" s="28" t="s">
        <v>55</v>
      </c>
      <c r="H8" s="28" t="s">
        <v>56</v>
      </c>
      <c r="I8" s="28">
        <v>11</v>
      </c>
      <c r="J8" s="31" t="s">
        <v>57</v>
      </c>
      <c r="K8" s="28" t="s">
        <v>26</v>
      </c>
      <c r="L8" s="28">
        <v>42000</v>
      </c>
      <c r="M8" s="28" t="s">
        <v>26</v>
      </c>
      <c r="N8" s="30"/>
      <c r="O8" s="28" t="s">
        <v>27</v>
      </c>
      <c r="P8" s="30"/>
      <c r="Q8" s="30"/>
      <c r="R8" s="28" t="s">
        <v>28</v>
      </c>
      <c r="S8" s="28" t="s">
        <v>18</v>
      </c>
      <c r="T8" s="28"/>
      <c r="U8" s="28"/>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row>
    <row r="9" spans="1:49" s="24" customFormat="1" ht="22.5" customHeight="1" x14ac:dyDescent="0.2">
      <c r="A9" s="24">
        <v>7</v>
      </c>
      <c r="B9" s="27">
        <v>43950.48363023148</v>
      </c>
      <c r="C9" s="28" t="s">
        <v>58</v>
      </c>
      <c r="D9" s="28" t="s">
        <v>59</v>
      </c>
      <c r="E9" s="28" t="s">
        <v>60</v>
      </c>
      <c r="F9" s="28" t="s">
        <v>22</v>
      </c>
      <c r="G9" s="28" t="s">
        <v>61</v>
      </c>
      <c r="H9" s="28" t="s">
        <v>62</v>
      </c>
      <c r="I9" s="28">
        <v>27</v>
      </c>
      <c r="J9" s="31" t="s">
        <v>63</v>
      </c>
      <c r="K9" s="28" t="s">
        <v>26</v>
      </c>
      <c r="L9" s="28">
        <v>28650</v>
      </c>
      <c r="M9" s="28" t="s">
        <v>26</v>
      </c>
      <c r="N9" s="30"/>
      <c r="O9" s="28" t="s">
        <v>51</v>
      </c>
      <c r="P9" s="30"/>
      <c r="Q9" s="30"/>
      <c r="R9" s="28" t="s">
        <v>28</v>
      </c>
      <c r="S9" s="28" t="s">
        <v>18</v>
      </c>
      <c r="T9" s="28"/>
      <c r="U9" s="28"/>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row>
    <row r="10" spans="1:49" s="24" customFormat="1" ht="22.5" customHeight="1" x14ac:dyDescent="0.2">
      <c r="A10" s="24">
        <v>8</v>
      </c>
      <c r="B10" s="27">
        <v>43950.580770694447</v>
      </c>
      <c r="C10" s="28" t="s">
        <v>64</v>
      </c>
      <c r="D10" s="28" t="s">
        <v>65</v>
      </c>
      <c r="E10" s="28" t="s">
        <v>66</v>
      </c>
      <c r="F10" s="28" t="s">
        <v>22</v>
      </c>
      <c r="G10" s="28" t="s">
        <v>67</v>
      </c>
      <c r="H10" s="28" t="s">
        <v>68</v>
      </c>
      <c r="I10" s="28">
        <v>16</v>
      </c>
      <c r="J10" s="31" t="s">
        <v>69</v>
      </c>
      <c r="K10" s="28" t="s">
        <v>26</v>
      </c>
      <c r="L10" s="28">
        <v>28650</v>
      </c>
      <c r="M10" s="28" t="s">
        <v>50</v>
      </c>
      <c r="N10" s="28" t="s">
        <v>70</v>
      </c>
      <c r="O10" s="28" t="s">
        <v>27</v>
      </c>
      <c r="P10" s="30"/>
      <c r="Q10" s="30"/>
      <c r="R10" s="28" t="s">
        <v>28</v>
      </c>
      <c r="S10" s="28" t="s">
        <v>18</v>
      </c>
      <c r="T10" s="28"/>
      <c r="U10" s="28"/>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row>
    <row r="11" spans="1:49" s="24" customFormat="1" ht="22.5" customHeight="1" x14ac:dyDescent="0.2">
      <c r="A11" s="24">
        <v>9</v>
      </c>
      <c r="B11" s="27">
        <v>43950.638857106482</v>
      </c>
      <c r="C11" s="28" t="s">
        <v>74</v>
      </c>
      <c r="D11" s="28" t="s">
        <v>75</v>
      </c>
      <c r="E11" s="28" t="s">
        <v>76</v>
      </c>
      <c r="F11" s="28" t="s">
        <v>22</v>
      </c>
      <c r="G11" s="28" t="s">
        <v>77</v>
      </c>
      <c r="H11" s="28" t="s">
        <v>78</v>
      </c>
      <c r="I11" s="28">
        <v>14</v>
      </c>
      <c r="J11" s="28" t="s">
        <v>79</v>
      </c>
      <c r="K11" s="28" t="s">
        <v>26</v>
      </c>
      <c r="L11" s="28">
        <v>32475</v>
      </c>
      <c r="M11" s="28" t="s">
        <v>50</v>
      </c>
      <c r="N11" s="28" t="s">
        <v>80</v>
      </c>
      <c r="O11" s="28" t="s">
        <v>51</v>
      </c>
      <c r="P11" s="30"/>
      <c r="Q11" s="30"/>
      <c r="R11" s="28" t="s">
        <v>28</v>
      </c>
      <c r="S11" s="28" t="s">
        <v>18</v>
      </c>
      <c r="T11" s="28"/>
      <c r="U11" s="28"/>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s="24" customFormat="1" ht="22.5" customHeight="1" x14ac:dyDescent="0.2">
      <c r="A12" s="24">
        <v>10</v>
      </c>
      <c r="B12" s="27">
        <v>43951.466443680554</v>
      </c>
      <c r="C12" s="28" t="s">
        <v>19</v>
      </c>
      <c r="D12" s="32" t="s">
        <v>20</v>
      </c>
      <c r="E12" s="28" t="s">
        <v>71</v>
      </c>
      <c r="F12" s="28" t="s">
        <v>22</v>
      </c>
      <c r="G12" s="28" t="s">
        <v>72</v>
      </c>
      <c r="H12" s="28" t="s">
        <v>68</v>
      </c>
      <c r="I12" s="28">
        <v>30</v>
      </c>
      <c r="J12" s="31" t="s">
        <v>73</v>
      </c>
      <c r="K12" s="28" t="s">
        <v>26</v>
      </c>
      <c r="L12" s="28">
        <v>30562</v>
      </c>
      <c r="M12" s="28" t="s">
        <v>26</v>
      </c>
      <c r="N12" s="30"/>
      <c r="O12" s="28" t="s">
        <v>27</v>
      </c>
      <c r="P12" s="30"/>
      <c r="Q12" s="30"/>
      <c r="R12" s="28" t="s">
        <v>28</v>
      </c>
      <c r="S12" s="28" t="s">
        <v>18</v>
      </c>
      <c r="T12" s="28"/>
      <c r="U12" s="28"/>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1:49" s="24" customFormat="1" ht="22.5" customHeight="1" x14ac:dyDescent="0.2">
      <c r="A13" s="24">
        <v>11</v>
      </c>
      <c r="B13" s="27">
        <v>43951.616348020834</v>
      </c>
      <c r="C13" s="28" t="s">
        <v>81</v>
      </c>
      <c r="D13" s="28" t="s">
        <v>82</v>
      </c>
      <c r="E13" s="28" t="s">
        <v>83</v>
      </c>
      <c r="F13" s="28" t="s">
        <v>22</v>
      </c>
      <c r="G13" s="28" t="s">
        <v>84</v>
      </c>
      <c r="H13" s="28" t="s">
        <v>85</v>
      </c>
      <c r="I13" s="28">
        <v>16</v>
      </c>
      <c r="J13" s="28" t="s">
        <v>86</v>
      </c>
      <c r="K13" s="28" t="s">
        <v>50</v>
      </c>
      <c r="L13" s="28">
        <v>14465</v>
      </c>
      <c r="M13" s="28" t="s">
        <v>26</v>
      </c>
      <c r="N13" s="29"/>
      <c r="O13" s="28" t="s">
        <v>27</v>
      </c>
      <c r="P13" s="29"/>
      <c r="Q13" s="29"/>
      <c r="R13" s="28" t="s">
        <v>28</v>
      </c>
      <c r="S13" s="28" t="s">
        <v>18</v>
      </c>
      <c r="T13" s="28"/>
      <c r="U13" s="28"/>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30"/>
      <c r="AV13" s="30"/>
      <c r="AW13" s="30"/>
    </row>
    <row r="14" spans="1:49" s="24" customFormat="1" ht="22.5" customHeight="1" x14ac:dyDescent="0.2">
      <c r="A14" s="24">
        <v>12</v>
      </c>
      <c r="B14" s="25">
        <v>43951.676215659725</v>
      </c>
      <c r="C14" s="26" t="s">
        <v>107</v>
      </c>
      <c r="D14" s="26" t="s">
        <v>108</v>
      </c>
      <c r="E14" s="33" t="s">
        <v>109</v>
      </c>
      <c r="F14" s="34" t="s">
        <v>22</v>
      </c>
      <c r="G14" s="34" t="s">
        <v>110</v>
      </c>
      <c r="H14" s="34" t="s">
        <v>111</v>
      </c>
      <c r="I14" s="34">
        <v>15</v>
      </c>
      <c r="J14" s="31" t="s">
        <v>112</v>
      </c>
      <c r="K14" s="34" t="s">
        <v>50</v>
      </c>
      <c r="L14" s="35">
        <v>11582.31</v>
      </c>
      <c r="M14" s="34" t="s">
        <v>50</v>
      </c>
      <c r="N14" s="31" t="s">
        <v>113</v>
      </c>
      <c r="O14" s="35" t="s">
        <v>114</v>
      </c>
      <c r="P14" s="26"/>
      <c r="Q14" s="26"/>
      <c r="R14" s="36" t="s">
        <v>28</v>
      </c>
      <c r="S14" s="36" t="s">
        <v>18</v>
      </c>
      <c r="T14" s="36"/>
      <c r="U14" s="3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row>
    <row r="15" spans="1:49" s="24" customFormat="1" ht="22.5" customHeight="1" x14ac:dyDescent="0.2">
      <c r="A15" s="24">
        <v>13</v>
      </c>
      <c r="B15" s="27">
        <v>43994.766948275465</v>
      </c>
      <c r="C15" s="28" t="s">
        <v>87</v>
      </c>
      <c r="D15" s="28" t="s">
        <v>88</v>
      </c>
      <c r="E15" s="28" t="s">
        <v>89</v>
      </c>
      <c r="F15" s="28" t="s">
        <v>22</v>
      </c>
      <c r="G15" s="28" t="s">
        <v>90</v>
      </c>
      <c r="H15" s="28" t="s">
        <v>91</v>
      </c>
      <c r="I15" s="28">
        <v>14</v>
      </c>
      <c r="J15" s="31" t="s">
        <v>92</v>
      </c>
      <c r="K15" s="28" t="s">
        <v>26</v>
      </c>
      <c r="L15" s="28">
        <v>124600</v>
      </c>
      <c r="M15" s="28" t="s">
        <v>26</v>
      </c>
      <c r="N15" s="30"/>
      <c r="O15" s="28" t="s">
        <v>51</v>
      </c>
      <c r="P15" s="30"/>
      <c r="Q15" s="30"/>
      <c r="R15" s="28" t="s">
        <v>28</v>
      </c>
      <c r="S15" s="28" t="s">
        <v>18</v>
      </c>
      <c r="T15" s="28"/>
      <c r="U15" s="28"/>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1:49" s="24" customFormat="1" ht="22.5" customHeight="1" x14ac:dyDescent="0.2">
      <c r="A16" s="24">
        <v>14</v>
      </c>
      <c r="B16" s="27">
        <v>43994.771457581017</v>
      </c>
      <c r="C16" s="28" t="s">
        <v>87</v>
      </c>
      <c r="D16" s="28" t="s">
        <v>88</v>
      </c>
      <c r="E16" s="28" t="s">
        <v>93</v>
      </c>
      <c r="F16" s="28" t="s">
        <v>22</v>
      </c>
      <c r="G16" s="28" t="s">
        <v>94</v>
      </c>
      <c r="H16" s="28" t="s">
        <v>95</v>
      </c>
      <c r="I16" s="28">
        <v>14</v>
      </c>
      <c r="J16" s="28" t="s">
        <v>96</v>
      </c>
      <c r="K16" s="28" t="s">
        <v>50</v>
      </c>
      <c r="L16" s="28">
        <v>48045</v>
      </c>
      <c r="M16" s="28" t="s">
        <v>26</v>
      </c>
      <c r="N16" s="30"/>
      <c r="O16" s="28" t="s">
        <v>51</v>
      </c>
      <c r="P16" s="30"/>
      <c r="Q16" s="30"/>
      <c r="R16" s="28" t="s">
        <v>28</v>
      </c>
      <c r="S16" s="28" t="s">
        <v>18</v>
      </c>
      <c r="T16" s="28"/>
      <c r="U16" s="28"/>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1:49" s="24" customFormat="1" ht="24" customHeight="1" x14ac:dyDescent="0.2">
      <c r="A17" s="24">
        <v>15</v>
      </c>
      <c r="B17" s="25">
        <v>43994.774621689816</v>
      </c>
      <c r="C17" s="26" t="s">
        <v>87</v>
      </c>
      <c r="D17" s="26" t="s">
        <v>88</v>
      </c>
      <c r="E17" s="26" t="s">
        <v>97</v>
      </c>
      <c r="F17" s="26" t="s">
        <v>22</v>
      </c>
      <c r="G17" s="26" t="s">
        <v>98</v>
      </c>
      <c r="H17" s="26" t="s">
        <v>99</v>
      </c>
      <c r="I17" s="26">
        <v>11</v>
      </c>
      <c r="J17" s="37" t="s">
        <v>100</v>
      </c>
      <c r="K17" s="26" t="s">
        <v>50</v>
      </c>
      <c r="L17" s="26">
        <v>96340</v>
      </c>
      <c r="M17" s="26" t="s">
        <v>26</v>
      </c>
      <c r="O17" s="26" t="s">
        <v>51</v>
      </c>
      <c r="R17" s="38" t="s">
        <v>28</v>
      </c>
      <c r="S17" s="26" t="s">
        <v>18</v>
      </c>
      <c r="T17" s="26"/>
      <c r="U17" s="26"/>
    </row>
    <row r="18" spans="1:49" s="24" customFormat="1" ht="22.5" customHeight="1" x14ac:dyDescent="0.2">
      <c r="A18" s="24">
        <v>16</v>
      </c>
      <c r="B18" s="27">
        <v>43997.684152800924</v>
      </c>
      <c r="C18" s="28" t="s">
        <v>101</v>
      </c>
      <c r="D18" s="28" t="s">
        <v>102</v>
      </c>
      <c r="E18" s="39" t="s">
        <v>103</v>
      </c>
      <c r="F18" s="34" t="s">
        <v>22</v>
      </c>
      <c r="G18" s="34" t="s">
        <v>104</v>
      </c>
      <c r="H18" s="34" t="s">
        <v>105</v>
      </c>
      <c r="I18" s="34">
        <v>9</v>
      </c>
      <c r="J18" s="34" t="s">
        <v>106</v>
      </c>
      <c r="K18" s="34" t="s">
        <v>26</v>
      </c>
      <c r="L18" s="35">
        <v>25000</v>
      </c>
      <c r="M18" s="34" t="s">
        <v>26</v>
      </c>
      <c r="N18" s="34"/>
      <c r="O18" s="35" t="s">
        <v>27</v>
      </c>
      <c r="P18" s="34"/>
      <c r="Q18" s="34"/>
      <c r="R18" s="40" t="s">
        <v>28</v>
      </c>
      <c r="S18" s="40" t="s">
        <v>18</v>
      </c>
      <c r="T18" s="40"/>
      <c r="U18" s="40"/>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row>
    <row r="19" spans="1:49" ht="12.75" x14ac:dyDescent="0.2">
      <c r="E19" s="8"/>
      <c r="F19" s="7"/>
      <c r="G19" s="7"/>
      <c r="H19" s="7"/>
      <c r="I19" s="7"/>
      <c r="J19" s="7"/>
      <c r="K19" s="7"/>
      <c r="L19" s="9">
        <f>SUM(L4:L18)</f>
        <v>510840.74</v>
      </c>
      <c r="M19" s="7"/>
      <c r="N19" s="7"/>
      <c r="O19" s="9"/>
      <c r="P19" s="7"/>
      <c r="Q19" s="7"/>
      <c r="R19" s="10"/>
      <c r="S19" s="7"/>
      <c r="T19" s="17"/>
      <c r="U19" s="17"/>
      <c r="V19" s="17"/>
      <c r="W19" s="17"/>
      <c r="X19" s="17"/>
      <c r="Y19" s="17"/>
      <c r="Z19" s="17"/>
      <c r="AA19" s="17"/>
      <c r="AB19" s="17"/>
      <c r="AC19" s="17"/>
      <c r="AD19" s="17"/>
      <c r="AE19" s="7"/>
      <c r="AF19" s="7"/>
      <c r="AG19" s="7"/>
      <c r="AH19" s="7"/>
      <c r="AI19" s="7"/>
      <c r="AJ19" s="7"/>
      <c r="AK19" s="7"/>
      <c r="AL19" s="7"/>
      <c r="AM19" s="7"/>
      <c r="AN19" s="7"/>
      <c r="AO19" s="7"/>
      <c r="AP19" s="7"/>
      <c r="AQ19" s="7"/>
      <c r="AR19" s="7"/>
      <c r="AS19" s="7"/>
      <c r="AT19" s="7"/>
      <c r="AU19" s="7"/>
      <c r="AV19" s="7"/>
      <c r="AW19" s="7"/>
    </row>
    <row r="20" spans="1:49" ht="12.75" x14ac:dyDescent="0.2">
      <c r="E20" s="8"/>
      <c r="F20" s="7"/>
      <c r="G20" s="7"/>
      <c r="H20" s="7"/>
      <c r="I20" s="7"/>
      <c r="J20" s="7"/>
      <c r="K20" s="7"/>
      <c r="L20" s="9"/>
      <c r="M20" s="7"/>
      <c r="N20" s="7"/>
      <c r="O20" s="9"/>
      <c r="P20" s="7"/>
      <c r="Q20" s="7"/>
      <c r="R20" s="10"/>
      <c r="S20" s="11"/>
      <c r="T20" s="21"/>
      <c r="U20" s="21"/>
      <c r="V20" s="17"/>
      <c r="W20" s="17"/>
      <c r="X20" s="17"/>
      <c r="Y20" s="17"/>
      <c r="Z20" s="17"/>
      <c r="AA20" s="17"/>
      <c r="AB20" s="17"/>
      <c r="AC20" s="17"/>
      <c r="AD20" s="17"/>
      <c r="AE20" s="7"/>
      <c r="AF20" s="7"/>
      <c r="AG20" s="7"/>
      <c r="AH20" s="7"/>
      <c r="AI20" s="7"/>
      <c r="AJ20" s="7"/>
      <c r="AK20" s="7"/>
      <c r="AL20" s="7"/>
      <c r="AM20" s="7"/>
      <c r="AN20" s="7"/>
      <c r="AO20" s="7"/>
      <c r="AP20" s="7"/>
      <c r="AQ20" s="7"/>
      <c r="AR20" s="7"/>
      <c r="AS20" s="7"/>
      <c r="AT20" s="7"/>
      <c r="AU20" s="7"/>
      <c r="AV20" s="7"/>
      <c r="AW20" s="7"/>
    </row>
    <row r="21" spans="1:49" ht="12.75" x14ac:dyDescent="0.2">
      <c r="E21" s="8"/>
      <c r="F21" s="7"/>
      <c r="G21" s="7"/>
      <c r="H21" s="7"/>
      <c r="I21" s="7"/>
      <c r="J21" s="7"/>
      <c r="K21" s="7"/>
      <c r="L21" s="9"/>
      <c r="M21" s="7"/>
      <c r="N21" s="7"/>
      <c r="O21" s="9"/>
      <c r="P21" s="7"/>
      <c r="Q21" s="7"/>
      <c r="R21" s="10"/>
      <c r="S21" s="11"/>
      <c r="T21" s="21"/>
      <c r="U21" s="21"/>
      <c r="V21" s="17"/>
      <c r="W21" s="17"/>
      <c r="X21" s="17"/>
      <c r="Y21" s="17"/>
      <c r="Z21" s="17"/>
      <c r="AA21" s="17"/>
      <c r="AB21" s="17"/>
      <c r="AC21" s="17"/>
      <c r="AD21" s="17"/>
      <c r="AE21" s="7"/>
      <c r="AF21" s="7"/>
      <c r="AG21" s="7"/>
      <c r="AH21" s="7"/>
      <c r="AI21" s="7"/>
      <c r="AJ21" s="7"/>
      <c r="AK21" s="7"/>
      <c r="AL21" s="7"/>
      <c r="AM21" s="7"/>
      <c r="AN21" s="7"/>
      <c r="AO21" s="7"/>
      <c r="AP21" s="7"/>
      <c r="AQ21" s="7"/>
      <c r="AR21" s="7"/>
      <c r="AS21" s="7"/>
      <c r="AT21" s="7"/>
      <c r="AU21" s="7"/>
      <c r="AV21" s="7"/>
      <c r="AW21" s="7"/>
    </row>
    <row r="22" spans="1:49" ht="12.75" x14ac:dyDescent="0.2">
      <c r="E22" s="8"/>
      <c r="F22" s="7"/>
      <c r="G22" s="7"/>
      <c r="H22" s="7"/>
      <c r="I22" s="7"/>
      <c r="J22" s="7"/>
      <c r="K22" s="7"/>
      <c r="L22" s="9"/>
      <c r="M22" s="7"/>
      <c r="N22" s="7"/>
      <c r="O22" s="9"/>
      <c r="P22" s="7"/>
      <c r="Q22" s="7"/>
      <c r="R22" s="10"/>
      <c r="S22" s="7"/>
      <c r="T22" s="17"/>
      <c r="U22" s="17"/>
      <c r="V22" s="17"/>
      <c r="W22" s="17"/>
      <c r="X22" s="17"/>
      <c r="Y22" s="17"/>
      <c r="Z22" s="17"/>
      <c r="AA22" s="17"/>
      <c r="AB22" s="17"/>
      <c r="AC22" s="17"/>
      <c r="AD22" s="17"/>
      <c r="AE22" s="7"/>
      <c r="AF22" s="7"/>
      <c r="AG22" s="7"/>
      <c r="AH22" s="7"/>
      <c r="AI22" s="7"/>
      <c r="AJ22" s="7"/>
      <c r="AK22" s="7"/>
      <c r="AL22" s="7"/>
      <c r="AM22" s="7"/>
      <c r="AN22" s="7"/>
      <c r="AO22" s="7"/>
      <c r="AP22" s="7"/>
      <c r="AQ22" s="7"/>
      <c r="AR22" s="7"/>
      <c r="AS22" s="7"/>
      <c r="AT22" s="7"/>
      <c r="AU22" s="7"/>
      <c r="AV22" s="7"/>
      <c r="AW22" s="7"/>
    </row>
    <row r="23" spans="1:49" ht="12.75" x14ac:dyDescent="0.2">
      <c r="B23" s="4"/>
      <c r="C23" s="4"/>
      <c r="D23" s="4"/>
      <c r="E23" s="5"/>
      <c r="F23" s="6"/>
      <c r="G23" s="6"/>
      <c r="H23" s="6"/>
      <c r="I23" s="6"/>
      <c r="J23" s="6"/>
      <c r="K23" s="6"/>
      <c r="L23" s="12"/>
      <c r="M23" s="6"/>
      <c r="N23" s="6"/>
      <c r="O23" s="12"/>
      <c r="P23" s="6"/>
      <c r="Q23" s="6"/>
      <c r="R23" s="13"/>
      <c r="S23" s="14"/>
      <c r="T23" s="22"/>
      <c r="U23" s="22"/>
      <c r="V23" s="20"/>
      <c r="W23" s="20"/>
      <c r="X23" s="20"/>
      <c r="Y23" s="20"/>
      <c r="Z23" s="20"/>
      <c r="AA23" s="20"/>
      <c r="AB23" s="20"/>
      <c r="AC23" s="20"/>
      <c r="AD23" s="20"/>
      <c r="AE23" s="6"/>
      <c r="AF23" s="6"/>
      <c r="AG23" s="6"/>
      <c r="AH23" s="6"/>
      <c r="AI23" s="6"/>
      <c r="AJ23" s="6"/>
      <c r="AK23" s="6"/>
      <c r="AL23" s="6"/>
      <c r="AM23" s="6"/>
      <c r="AN23" s="6"/>
      <c r="AO23" s="6"/>
      <c r="AP23" s="6"/>
      <c r="AQ23" s="6"/>
      <c r="AR23" s="6"/>
      <c r="AS23" s="6"/>
      <c r="AT23" s="6"/>
      <c r="AU23" s="6"/>
      <c r="AV23" s="6"/>
      <c r="AW23" s="6"/>
    </row>
    <row r="24" spans="1:49" ht="12.75" x14ac:dyDescent="0.2">
      <c r="E24" s="8"/>
      <c r="F24" s="7"/>
      <c r="G24" s="7"/>
      <c r="H24" s="7"/>
      <c r="I24" s="7"/>
      <c r="J24" s="7"/>
      <c r="K24" s="7"/>
      <c r="L24" s="9"/>
      <c r="M24" s="7"/>
      <c r="N24" s="7"/>
      <c r="O24" s="9"/>
      <c r="P24" s="7"/>
      <c r="Q24" s="7"/>
      <c r="R24" s="10"/>
      <c r="S24" s="7"/>
      <c r="T24" s="17"/>
      <c r="U24" s="17"/>
      <c r="V24" s="17"/>
      <c r="W24" s="17"/>
      <c r="X24" s="17"/>
      <c r="Y24" s="17"/>
      <c r="Z24" s="17"/>
      <c r="AA24" s="17"/>
      <c r="AB24" s="17"/>
      <c r="AC24" s="17"/>
      <c r="AD24" s="17"/>
      <c r="AE24" s="7"/>
      <c r="AF24" s="7"/>
      <c r="AG24" s="7"/>
      <c r="AH24" s="7"/>
      <c r="AI24" s="7"/>
      <c r="AJ24" s="7"/>
      <c r="AK24" s="7"/>
      <c r="AL24" s="7"/>
      <c r="AM24" s="7"/>
      <c r="AN24" s="7"/>
      <c r="AO24" s="7"/>
      <c r="AP24" s="7"/>
      <c r="AQ24" s="7"/>
      <c r="AR24" s="7"/>
      <c r="AS24" s="7"/>
      <c r="AT24" s="7"/>
      <c r="AU24" s="7"/>
      <c r="AV24" s="7"/>
      <c r="AW24" s="7"/>
    </row>
    <row r="25" spans="1:49" ht="12.75" x14ac:dyDescent="0.2">
      <c r="E25" s="8"/>
      <c r="F25" s="7"/>
      <c r="G25" s="7"/>
      <c r="H25" s="7"/>
      <c r="I25" s="7"/>
      <c r="J25" s="7"/>
      <c r="K25" s="7"/>
      <c r="L25" s="9"/>
      <c r="M25" s="7"/>
      <c r="N25" s="7"/>
      <c r="O25" s="9"/>
      <c r="P25" s="7"/>
      <c r="Q25" s="7"/>
      <c r="R25" s="10"/>
      <c r="S25" s="7"/>
      <c r="T25" s="17"/>
      <c r="U25" s="17"/>
      <c r="V25" s="17"/>
      <c r="W25" s="17"/>
      <c r="X25" s="17"/>
      <c r="Y25" s="17"/>
      <c r="Z25" s="17"/>
      <c r="AA25" s="17"/>
      <c r="AB25" s="17"/>
      <c r="AC25" s="17"/>
      <c r="AD25" s="17"/>
      <c r="AE25" s="7"/>
      <c r="AF25" s="7"/>
      <c r="AG25" s="7"/>
      <c r="AH25" s="7"/>
      <c r="AI25" s="7"/>
      <c r="AJ25" s="7"/>
      <c r="AK25" s="7"/>
      <c r="AL25" s="7"/>
      <c r="AM25" s="7"/>
      <c r="AN25" s="7"/>
      <c r="AO25" s="7"/>
      <c r="AP25" s="7"/>
      <c r="AQ25" s="7"/>
      <c r="AR25" s="7"/>
      <c r="AS25" s="7"/>
      <c r="AT25" s="7"/>
      <c r="AU25" s="7"/>
      <c r="AV25" s="7"/>
      <c r="AW25" s="7"/>
    </row>
  </sheetData>
  <sortState ref="A5:AW18">
    <sortCondition ref="B5:B18"/>
  </sortState>
  <mergeCells count="1">
    <mergeCell ref="V1:X1"/>
  </mergeCells>
  <hyperlinks>
    <hyperlink ref="D12" r:id="rId1"/>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T25"/>
  <sheetViews>
    <sheetView tabSelected="1" zoomScale="80" zoomScaleNormal="80" workbookViewId="0">
      <pane ySplit="1" topLeftCell="A8" activePane="bottomLeft" state="frozen"/>
      <selection pane="bottomLeft" activeCell="N11" sqref="N11"/>
    </sheetView>
  </sheetViews>
  <sheetFormatPr defaultColWidth="14.42578125" defaultRowHeight="15.75" customHeight="1" x14ac:dyDescent="0.2"/>
  <cols>
    <col min="1" max="1" width="9.28515625" style="24" customWidth="1"/>
    <col min="2" max="2" width="3.42578125" style="24" bestFit="1" customWidth="1"/>
    <col min="3" max="3" width="21.140625" style="24" customWidth="1"/>
    <col min="4" max="4" width="31.85546875" style="24" customWidth="1"/>
    <col min="5" max="5" width="31.5703125" style="24" customWidth="1"/>
    <col min="6" max="6" width="50.7109375" style="24" customWidth="1"/>
    <col min="7" max="7" width="79.28515625" style="24" customWidth="1"/>
    <col min="8" max="8" width="52.28515625" style="24" customWidth="1"/>
    <col min="9" max="9" width="50.7109375" style="24" customWidth="1"/>
    <col min="10" max="10" width="18.28515625" style="24" customWidth="1"/>
    <col min="11" max="11" width="50.7109375" style="24" customWidth="1"/>
    <col min="12" max="12" width="12.42578125" style="24" customWidth="1"/>
    <col min="13" max="13" width="18.28515625" style="24" customWidth="1"/>
    <col min="14" max="14" width="13" style="24" customWidth="1"/>
    <col min="15" max="15" width="42.28515625" style="24" customWidth="1"/>
    <col min="16" max="16" width="100.5703125" style="24" customWidth="1"/>
    <col min="17" max="17" width="40.7109375" style="24" customWidth="1"/>
    <col min="18" max="18" width="10" style="24" customWidth="1"/>
    <col min="19" max="21" width="13.7109375" style="24" customWidth="1"/>
    <col min="22" max="22" width="18.42578125" style="24" customWidth="1"/>
    <col min="23" max="23" width="19.140625" style="24" customWidth="1"/>
    <col min="24" max="24" width="12.140625" style="24" customWidth="1"/>
    <col min="25" max="25" width="57.7109375" style="24" customWidth="1"/>
    <col min="26" max="46" width="21.5703125" style="24" customWidth="1"/>
    <col min="47" max="16384" width="14.42578125" style="24"/>
  </cols>
  <sheetData>
    <row r="1" spans="1:46" s="53" customFormat="1" ht="74.25" customHeight="1" x14ac:dyDescent="0.2">
      <c r="A1" s="157" t="s">
        <v>843</v>
      </c>
      <c r="B1" s="78" t="s">
        <v>127</v>
      </c>
      <c r="C1" s="79" t="s">
        <v>0</v>
      </c>
      <c r="D1" s="80" t="s">
        <v>1</v>
      </c>
      <c r="E1" s="80" t="s">
        <v>2</v>
      </c>
      <c r="F1" s="79" t="s">
        <v>3</v>
      </c>
      <c r="G1" s="79" t="s">
        <v>4</v>
      </c>
      <c r="H1" s="79" t="s">
        <v>5</v>
      </c>
      <c r="I1" s="79" t="s">
        <v>6</v>
      </c>
      <c r="J1" s="79" t="s">
        <v>7</v>
      </c>
      <c r="K1" s="79" t="s">
        <v>8</v>
      </c>
      <c r="L1" s="79" t="s">
        <v>9</v>
      </c>
      <c r="M1" s="79" t="s">
        <v>10</v>
      </c>
      <c r="N1" s="79" t="s">
        <v>11</v>
      </c>
      <c r="O1" s="79" t="s">
        <v>12</v>
      </c>
      <c r="P1" s="79" t="s">
        <v>13</v>
      </c>
      <c r="Q1" s="113" t="s">
        <v>14</v>
      </c>
      <c r="R1" s="160" t="s">
        <v>847</v>
      </c>
      <c r="S1" s="118" t="s">
        <v>121</v>
      </c>
      <c r="T1" s="81" t="s">
        <v>844</v>
      </c>
      <c r="U1" s="82" t="s">
        <v>845</v>
      </c>
      <c r="V1" s="81" t="s">
        <v>122</v>
      </c>
      <c r="W1" s="81" t="s">
        <v>123</v>
      </c>
      <c r="X1" s="82" t="s">
        <v>124</v>
      </c>
      <c r="Y1" s="83" t="s">
        <v>125</v>
      </c>
      <c r="Z1" s="52"/>
      <c r="AA1" s="52"/>
      <c r="AB1" s="52"/>
      <c r="AC1" s="52"/>
      <c r="AD1" s="52"/>
      <c r="AE1" s="52"/>
      <c r="AF1" s="52"/>
      <c r="AG1" s="52"/>
      <c r="AH1" s="52"/>
      <c r="AI1" s="52"/>
      <c r="AJ1" s="52"/>
      <c r="AK1" s="52"/>
    </row>
    <row r="2" spans="1:46" ht="12.75" x14ac:dyDescent="0.2">
      <c r="A2" s="158"/>
      <c r="B2" s="84"/>
      <c r="C2" s="85"/>
      <c r="D2" s="84"/>
      <c r="E2" s="84"/>
      <c r="F2" s="84"/>
      <c r="G2" s="84"/>
      <c r="H2" s="84"/>
      <c r="I2" s="84"/>
      <c r="J2" s="84"/>
      <c r="K2" s="84"/>
      <c r="L2" s="84"/>
      <c r="M2" s="84"/>
      <c r="N2" s="84"/>
      <c r="O2" s="84"/>
      <c r="P2" s="84"/>
      <c r="Q2" s="114"/>
      <c r="R2" s="161"/>
      <c r="S2" s="119"/>
      <c r="T2" s="75"/>
      <c r="U2" s="75"/>
      <c r="V2" s="75"/>
      <c r="W2" s="75"/>
      <c r="X2" s="75"/>
      <c r="Y2" s="86"/>
    </row>
    <row r="3" spans="1:46" s="155" customFormat="1" ht="33" customHeight="1" x14ac:dyDescent="0.2">
      <c r="A3" s="158"/>
      <c r="B3" s="136">
        <v>1</v>
      </c>
      <c r="C3" s="137">
        <v>43929.726196192132</v>
      </c>
      <c r="D3" s="133" t="s">
        <v>19</v>
      </c>
      <c r="E3" s="133" t="s">
        <v>20</v>
      </c>
      <c r="F3" s="138" t="s">
        <v>21</v>
      </c>
      <c r="G3" s="133" t="s">
        <v>22</v>
      </c>
      <c r="H3" s="133" t="s">
        <v>23</v>
      </c>
      <c r="I3" s="133" t="s">
        <v>24</v>
      </c>
      <c r="J3" s="133">
        <v>21</v>
      </c>
      <c r="K3" s="139" t="s">
        <v>25</v>
      </c>
      <c r="L3" s="133" t="s">
        <v>26</v>
      </c>
      <c r="M3" s="123">
        <v>16916</v>
      </c>
      <c r="N3" s="133" t="s">
        <v>26</v>
      </c>
      <c r="O3" s="136"/>
      <c r="P3" s="140" t="s">
        <v>27</v>
      </c>
      <c r="Q3" s="141"/>
      <c r="R3" s="161"/>
      <c r="S3" s="142" t="s">
        <v>168</v>
      </c>
      <c r="T3" s="143">
        <v>21</v>
      </c>
      <c r="U3" s="143"/>
      <c r="V3" s="144" t="s">
        <v>168</v>
      </c>
      <c r="W3" s="144"/>
      <c r="X3" s="144" t="s">
        <v>168</v>
      </c>
      <c r="Y3" s="145" t="s">
        <v>832</v>
      </c>
    </row>
    <row r="4" spans="1:46" ht="30" customHeight="1" x14ac:dyDescent="0.2">
      <c r="A4" s="158"/>
      <c r="B4" s="84">
        <v>2</v>
      </c>
      <c r="C4" s="85">
        <v>43929.764174675925</v>
      </c>
      <c r="D4" s="88" t="s">
        <v>19</v>
      </c>
      <c r="E4" s="88" t="s">
        <v>20</v>
      </c>
      <c r="F4" s="89" t="s">
        <v>29</v>
      </c>
      <c r="G4" s="88" t="s">
        <v>22</v>
      </c>
      <c r="H4" s="88" t="s">
        <v>30</v>
      </c>
      <c r="I4" s="88"/>
      <c r="J4" s="88">
        <v>23</v>
      </c>
      <c r="K4" s="98" t="s">
        <v>31</v>
      </c>
      <c r="L4" s="88" t="s">
        <v>26</v>
      </c>
      <c r="M4" s="122">
        <v>9780</v>
      </c>
      <c r="N4" s="88" t="s">
        <v>26</v>
      </c>
      <c r="O4" s="84"/>
      <c r="P4" s="90" t="s">
        <v>27</v>
      </c>
      <c r="Q4" s="114"/>
      <c r="R4" s="161"/>
      <c r="S4" s="120" t="s">
        <v>168</v>
      </c>
      <c r="T4" s="91">
        <v>23</v>
      </c>
      <c r="U4" s="91"/>
      <c r="V4" s="92" t="s">
        <v>168</v>
      </c>
      <c r="W4" s="92" t="s">
        <v>168</v>
      </c>
      <c r="X4" s="92" t="s">
        <v>168</v>
      </c>
      <c r="Y4" s="93"/>
    </row>
    <row r="5" spans="1:46" ht="27" customHeight="1" x14ac:dyDescent="0.2">
      <c r="A5" s="158"/>
      <c r="B5" s="84">
        <v>3</v>
      </c>
      <c r="C5" s="85">
        <v>43945.033779687496</v>
      </c>
      <c r="D5" s="88" t="s">
        <v>32</v>
      </c>
      <c r="E5" s="88" t="s">
        <v>33</v>
      </c>
      <c r="F5" s="89" t="s">
        <v>34</v>
      </c>
      <c r="G5" s="88" t="s">
        <v>22</v>
      </c>
      <c r="H5" s="88" t="s">
        <v>35</v>
      </c>
      <c r="I5" s="88" t="s">
        <v>36</v>
      </c>
      <c r="J5" s="88">
        <v>8</v>
      </c>
      <c r="K5" s="90" t="s">
        <v>37</v>
      </c>
      <c r="L5" s="88" t="s">
        <v>26</v>
      </c>
      <c r="M5" s="123">
        <v>2720</v>
      </c>
      <c r="N5" s="88" t="s">
        <v>26</v>
      </c>
      <c r="O5" s="84"/>
      <c r="P5" s="90" t="s">
        <v>27</v>
      </c>
      <c r="Q5" s="114"/>
      <c r="R5" s="161"/>
      <c r="S5" s="120" t="s">
        <v>168</v>
      </c>
      <c r="T5" s="91">
        <v>7</v>
      </c>
      <c r="U5" s="91">
        <v>1</v>
      </c>
      <c r="V5" s="92" t="s">
        <v>169</v>
      </c>
      <c r="W5" s="92" t="s">
        <v>168</v>
      </c>
      <c r="X5" s="92" t="s">
        <v>168</v>
      </c>
      <c r="Y5" s="91"/>
    </row>
    <row r="6" spans="1:46" ht="30" customHeight="1" x14ac:dyDescent="0.2">
      <c r="A6" s="158"/>
      <c r="B6" s="84">
        <v>4</v>
      </c>
      <c r="C6" s="85">
        <v>43945.369828518524</v>
      </c>
      <c r="D6" s="88" t="s">
        <v>38</v>
      </c>
      <c r="E6" s="88" t="s">
        <v>39</v>
      </c>
      <c r="F6" s="89" t="s">
        <v>40</v>
      </c>
      <c r="G6" s="88" t="s">
        <v>22</v>
      </c>
      <c r="H6" s="88" t="s">
        <v>41</v>
      </c>
      <c r="I6" s="88" t="s">
        <v>42</v>
      </c>
      <c r="J6" s="88">
        <v>6</v>
      </c>
      <c r="K6" s="98" t="s">
        <v>43</v>
      </c>
      <c r="L6" s="88" t="s">
        <v>26</v>
      </c>
      <c r="M6" s="122">
        <v>10871.43</v>
      </c>
      <c r="N6" s="88" t="s">
        <v>26</v>
      </c>
      <c r="O6" s="84"/>
      <c r="P6" s="90" t="s">
        <v>27</v>
      </c>
      <c r="Q6" s="114"/>
      <c r="R6" s="161"/>
      <c r="S6" s="120" t="s">
        <v>168</v>
      </c>
      <c r="T6" s="91">
        <v>6</v>
      </c>
      <c r="U6" s="91"/>
      <c r="V6" s="92" t="s">
        <v>169</v>
      </c>
      <c r="W6" s="92" t="s">
        <v>168</v>
      </c>
      <c r="X6" s="92" t="s">
        <v>168</v>
      </c>
      <c r="Y6" s="91"/>
    </row>
    <row r="7" spans="1:46" ht="28.5" customHeight="1" x14ac:dyDescent="0.2">
      <c r="A7" s="158"/>
      <c r="B7" s="84">
        <v>5</v>
      </c>
      <c r="C7" s="94">
        <v>43945.698483043983</v>
      </c>
      <c r="D7" s="95" t="s">
        <v>44</v>
      </c>
      <c r="E7" s="95" t="s">
        <v>45</v>
      </c>
      <c r="F7" s="96" t="s">
        <v>46</v>
      </c>
      <c r="G7" s="131" t="s">
        <v>22</v>
      </c>
      <c r="H7" s="95" t="s">
        <v>47</v>
      </c>
      <c r="I7" s="95" t="s">
        <v>48</v>
      </c>
      <c r="J7" s="95">
        <v>7</v>
      </c>
      <c r="K7" s="98" t="s">
        <v>49</v>
      </c>
      <c r="L7" s="95" t="s">
        <v>50</v>
      </c>
      <c r="M7" s="124">
        <v>5100</v>
      </c>
      <c r="N7" s="95" t="s">
        <v>26</v>
      </c>
      <c r="O7" s="99"/>
      <c r="P7" s="90" t="s">
        <v>51</v>
      </c>
      <c r="Q7" s="115"/>
      <c r="R7" s="161"/>
      <c r="S7" s="120" t="s">
        <v>168</v>
      </c>
      <c r="T7" s="91">
        <v>7</v>
      </c>
      <c r="U7" s="91"/>
      <c r="V7" s="91" t="s">
        <v>169</v>
      </c>
      <c r="W7" s="91" t="s">
        <v>168</v>
      </c>
      <c r="X7" s="91" t="s">
        <v>169</v>
      </c>
      <c r="Y7" s="91"/>
      <c r="Z7" s="29"/>
      <c r="AA7" s="29"/>
      <c r="AB7" s="29"/>
      <c r="AC7" s="29"/>
      <c r="AD7" s="29"/>
      <c r="AE7" s="29"/>
      <c r="AF7" s="29"/>
      <c r="AG7" s="29"/>
      <c r="AH7" s="29"/>
      <c r="AI7" s="29"/>
      <c r="AJ7" s="29"/>
      <c r="AK7" s="29"/>
      <c r="AL7" s="29"/>
      <c r="AM7" s="29"/>
      <c r="AN7" s="29"/>
      <c r="AO7" s="29"/>
      <c r="AP7" s="29"/>
      <c r="AQ7" s="29"/>
      <c r="AR7" s="30"/>
      <c r="AS7" s="30"/>
      <c r="AT7" s="30"/>
    </row>
    <row r="8" spans="1:46" ht="28.5" customHeight="1" x14ac:dyDescent="0.2">
      <c r="A8" s="158"/>
      <c r="B8" s="84">
        <v>6</v>
      </c>
      <c r="C8" s="94">
        <v>43950.461712534721</v>
      </c>
      <c r="D8" s="95" t="s">
        <v>52</v>
      </c>
      <c r="E8" s="95" t="s">
        <v>53</v>
      </c>
      <c r="F8" s="96" t="s">
        <v>54</v>
      </c>
      <c r="G8" s="95" t="s">
        <v>22</v>
      </c>
      <c r="H8" s="95" t="s">
        <v>55</v>
      </c>
      <c r="I8" s="95" t="s">
        <v>56</v>
      </c>
      <c r="J8" s="95">
        <v>11</v>
      </c>
      <c r="K8" s="98" t="s">
        <v>57</v>
      </c>
      <c r="L8" s="95" t="s">
        <v>26</v>
      </c>
      <c r="M8" s="125">
        <v>42000</v>
      </c>
      <c r="N8" s="95" t="s">
        <v>26</v>
      </c>
      <c r="O8" s="100"/>
      <c r="P8" s="90" t="s">
        <v>27</v>
      </c>
      <c r="Q8" s="116"/>
      <c r="R8" s="161"/>
      <c r="S8" s="120" t="s">
        <v>168</v>
      </c>
      <c r="T8" s="91">
        <v>11</v>
      </c>
      <c r="U8" s="91"/>
      <c r="V8" s="101" t="s">
        <v>168</v>
      </c>
      <c r="W8" s="101" t="s">
        <v>168</v>
      </c>
      <c r="X8" s="101" t="s">
        <v>168</v>
      </c>
      <c r="Y8" s="91"/>
      <c r="Z8" s="30"/>
      <c r="AA8" s="30"/>
      <c r="AB8" s="30"/>
      <c r="AC8" s="30"/>
      <c r="AD8" s="30"/>
      <c r="AE8" s="30"/>
      <c r="AF8" s="30"/>
      <c r="AG8" s="30"/>
      <c r="AH8" s="30"/>
      <c r="AI8" s="30"/>
      <c r="AJ8" s="30"/>
      <c r="AK8" s="30"/>
      <c r="AL8" s="30"/>
      <c r="AM8" s="30"/>
      <c r="AN8" s="30"/>
      <c r="AO8" s="30"/>
      <c r="AP8" s="30"/>
      <c r="AQ8" s="30"/>
      <c r="AR8" s="30"/>
      <c r="AS8" s="30"/>
      <c r="AT8" s="30"/>
    </row>
    <row r="9" spans="1:46" ht="29.25" customHeight="1" x14ac:dyDescent="0.2">
      <c r="A9" s="158"/>
      <c r="B9" s="84">
        <v>7</v>
      </c>
      <c r="C9" s="94">
        <v>43950.48363023148</v>
      </c>
      <c r="D9" s="95" t="s">
        <v>58</v>
      </c>
      <c r="E9" s="95" t="s">
        <v>59</v>
      </c>
      <c r="F9" s="96" t="s">
        <v>60</v>
      </c>
      <c r="G9" s="95" t="s">
        <v>22</v>
      </c>
      <c r="H9" s="134" t="s">
        <v>61</v>
      </c>
      <c r="I9" s="95" t="s">
        <v>62</v>
      </c>
      <c r="J9" s="102" t="s">
        <v>837</v>
      </c>
      <c r="K9" s="98" t="s">
        <v>853</v>
      </c>
      <c r="L9" s="95" t="s">
        <v>26</v>
      </c>
      <c r="M9" s="124">
        <v>28650</v>
      </c>
      <c r="N9" s="95" t="s">
        <v>26</v>
      </c>
      <c r="O9" s="100"/>
      <c r="P9" s="87" t="s">
        <v>851</v>
      </c>
      <c r="Q9" s="116"/>
      <c r="R9" s="161"/>
      <c r="S9" s="120" t="s">
        <v>168</v>
      </c>
      <c r="T9" s="91">
        <v>23</v>
      </c>
      <c r="U9" s="91">
        <v>1</v>
      </c>
      <c r="V9" s="101" t="s">
        <v>168</v>
      </c>
      <c r="W9" s="101" t="s">
        <v>168</v>
      </c>
      <c r="X9" s="101" t="s">
        <v>168</v>
      </c>
      <c r="Y9" s="91"/>
      <c r="Z9" s="30"/>
      <c r="AA9" s="30"/>
      <c r="AB9" s="30"/>
      <c r="AC9" s="30"/>
      <c r="AD9" s="30"/>
      <c r="AE9" s="30"/>
      <c r="AF9" s="30"/>
      <c r="AG9" s="30"/>
      <c r="AH9" s="30"/>
      <c r="AI9" s="30"/>
      <c r="AJ9" s="30"/>
      <c r="AK9" s="30"/>
      <c r="AL9" s="30"/>
      <c r="AM9" s="30"/>
      <c r="AN9" s="30"/>
      <c r="AO9" s="30"/>
      <c r="AP9" s="30"/>
      <c r="AQ9" s="30"/>
      <c r="AR9" s="30"/>
      <c r="AS9" s="30"/>
      <c r="AT9" s="30"/>
    </row>
    <row r="10" spans="1:46" ht="30" customHeight="1" x14ac:dyDescent="0.2">
      <c r="A10" s="158"/>
      <c r="B10" s="84">
        <v>8</v>
      </c>
      <c r="C10" s="94">
        <v>43950.580770694447</v>
      </c>
      <c r="D10" s="95" t="s">
        <v>64</v>
      </c>
      <c r="E10" s="95" t="s">
        <v>65</v>
      </c>
      <c r="F10" s="96" t="s">
        <v>66</v>
      </c>
      <c r="G10" s="95" t="s">
        <v>22</v>
      </c>
      <c r="H10" s="95" t="s">
        <v>67</v>
      </c>
      <c r="I10" s="95" t="s">
        <v>68</v>
      </c>
      <c r="J10" s="95">
        <v>16</v>
      </c>
      <c r="K10" s="98" t="s">
        <v>69</v>
      </c>
      <c r="L10" s="95" t="s">
        <v>26</v>
      </c>
      <c r="M10" s="124">
        <v>28650</v>
      </c>
      <c r="N10" s="97" t="s">
        <v>846</v>
      </c>
      <c r="O10" s="95" t="s">
        <v>70</v>
      </c>
      <c r="P10" s="90" t="s">
        <v>27</v>
      </c>
      <c r="Q10" s="116"/>
      <c r="R10" s="161"/>
      <c r="S10" s="120" t="s">
        <v>168</v>
      </c>
      <c r="T10" s="91">
        <v>16</v>
      </c>
      <c r="U10" s="91"/>
      <c r="V10" s="101" t="s">
        <v>169</v>
      </c>
      <c r="W10" s="101" t="s">
        <v>168</v>
      </c>
      <c r="X10" s="101" t="s">
        <v>168</v>
      </c>
      <c r="Y10" s="91"/>
      <c r="Z10" s="30"/>
      <c r="AA10" s="30"/>
      <c r="AB10" s="30"/>
      <c r="AC10" s="30"/>
      <c r="AD10" s="30"/>
      <c r="AE10" s="30"/>
      <c r="AF10" s="30"/>
      <c r="AG10" s="30"/>
      <c r="AH10" s="30"/>
      <c r="AI10" s="30"/>
      <c r="AJ10" s="30"/>
      <c r="AK10" s="30"/>
      <c r="AL10" s="30"/>
      <c r="AM10" s="30"/>
      <c r="AN10" s="30"/>
      <c r="AO10" s="30"/>
      <c r="AP10" s="30"/>
      <c r="AQ10" s="30"/>
      <c r="AR10" s="30"/>
      <c r="AS10" s="30"/>
      <c r="AT10" s="30"/>
    </row>
    <row r="11" spans="1:46" ht="51.75" customHeight="1" x14ac:dyDescent="0.2">
      <c r="A11" s="158"/>
      <c r="B11" s="84">
        <v>9</v>
      </c>
      <c r="C11" s="94">
        <v>43950.638857106482</v>
      </c>
      <c r="D11" s="95" t="s">
        <v>74</v>
      </c>
      <c r="E11" s="95" t="s">
        <v>75</v>
      </c>
      <c r="F11" s="96" t="s">
        <v>857</v>
      </c>
      <c r="G11" s="132" t="s">
        <v>22</v>
      </c>
      <c r="H11" s="95" t="s">
        <v>77</v>
      </c>
      <c r="I11" s="95" t="s">
        <v>78</v>
      </c>
      <c r="J11" s="102" t="s">
        <v>838</v>
      </c>
      <c r="K11" s="90" t="s">
        <v>854</v>
      </c>
      <c r="L11" s="95" t="s">
        <v>26</v>
      </c>
      <c r="M11" s="124">
        <v>32475</v>
      </c>
      <c r="N11" s="97" t="s">
        <v>846</v>
      </c>
      <c r="O11" s="174" t="s">
        <v>80</v>
      </c>
      <c r="P11" s="90" t="s">
        <v>51</v>
      </c>
      <c r="Q11" s="116"/>
      <c r="R11" s="161"/>
      <c r="S11" s="120" t="s">
        <v>168</v>
      </c>
      <c r="T11" s="91">
        <v>12</v>
      </c>
      <c r="U11" s="91"/>
      <c r="V11" s="101" t="s">
        <v>168</v>
      </c>
      <c r="W11" s="101" t="s">
        <v>168</v>
      </c>
      <c r="X11" s="101" t="s">
        <v>169</v>
      </c>
      <c r="Y11" s="103"/>
      <c r="Z11" s="30"/>
      <c r="AA11" s="30"/>
      <c r="AB11" s="30"/>
      <c r="AC11" s="30"/>
      <c r="AD11" s="30"/>
      <c r="AE11" s="30"/>
      <c r="AF11" s="30"/>
      <c r="AG11" s="30"/>
      <c r="AH11" s="30"/>
      <c r="AI11" s="30"/>
      <c r="AJ11" s="30"/>
      <c r="AK11" s="30"/>
      <c r="AL11" s="30"/>
      <c r="AM11" s="30"/>
      <c r="AN11" s="30"/>
      <c r="AO11" s="30"/>
      <c r="AP11" s="30"/>
      <c r="AQ11" s="30"/>
      <c r="AR11" s="30"/>
      <c r="AS11" s="30"/>
      <c r="AT11" s="30"/>
    </row>
    <row r="12" spans="1:46" ht="32.25" customHeight="1" x14ac:dyDescent="0.2">
      <c r="A12" s="158"/>
      <c r="B12" s="84">
        <v>10</v>
      </c>
      <c r="C12" s="94">
        <v>43951.466443680554</v>
      </c>
      <c r="D12" s="95" t="s">
        <v>19</v>
      </c>
      <c r="E12" s="104" t="s">
        <v>20</v>
      </c>
      <c r="F12" s="96" t="s">
        <v>71</v>
      </c>
      <c r="G12" s="95" t="s">
        <v>22</v>
      </c>
      <c r="H12" s="95" t="s">
        <v>72</v>
      </c>
      <c r="I12" s="95" t="s">
        <v>68</v>
      </c>
      <c r="J12" s="102" t="s">
        <v>840</v>
      </c>
      <c r="K12" s="98" t="s">
        <v>855</v>
      </c>
      <c r="L12" s="95" t="s">
        <v>26</v>
      </c>
      <c r="M12" s="125">
        <v>30562</v>
      </c>
      <c r="N12" s="95" t="s">
        <v>26</v>
      </c>
      <c r="O12" s="100"/>
      <c r="P12" s="90" t="s">
        <v>27</v>
      </c>
      <c r="Q12" s="116"/>
      <c r="R12" s="161"/>
      <c r="S12" s="120" t="s">
        <v>168</v>
      </c>
      <c r="T12" s="91">
        <v>29</v>
      </c>
      <c r="U12" s="91"/>
      <c r="V12" s="101" t="s">
        <v>168</v>
      </c>
      <c r="W12" s="101" t="s">
        <v>168</v>
      </c>
      <c r="X12" s="101" t="s">
        <v>168</v>
      </c>
      <c r="Y12" s="91"/>
      <c r="Z12" s="30"/>
      <c r="AA12" s="30"/>
      <c r="AB12" s="30"/>
      <c r="AC12" s="30"/>
      <c r="AD12" s="30"/>
      <c r="AE12" s="30"/>
      <c r="AF12" s="30"/>
      <c r="AG12" s="30"/>
      <c r="AH12" s="30"/>
      <c r="AI12" s="30"/>
      <c r="AJ12" s="30"/>
      <c r="AK12" s="30"/>
      <c r="AL12" s="30"/>
      <c r="AM12" s="30"/>
      <c r="AN12" s="30"/>
      <c r="AO12" s="30"/>
      <c r="AP12" s="30"/>
      <c r="AQ12" s="30"/>
      <c r="AR12" s="30"/>
      <c r="AS12" s="30"/>
      <c r="AT12" s="30"/>
    </row>
    <row r="13" spans="1:46" ht="32.25" customHeight="1" x14ac:dyDescent="0.2">
      <c r="A13" s="158"/>
      <c r="B13" s="84">
        <v>11</v>
      </c>
      <c r="C13" s="94">
        <v>43951.616348020834</v>
      </c>
      <c r="D13" s="95" t="s">
        <v>81</v>
      </c>
      <c r="E13" s="95" t="s">
        <v>82</v>
      </c>
      <c r="F13" s="96" t="s">
        <v>83</v>
      </c>
      <c r="G13" s="95" t="s">
        <v>22</v>
      </c>
      <c r="H13" s="105" t="s">
        <v>84</v>
      </c>
      <c r="I13" s="95" t="s">
        <v>85</v>
      </c>
      <c r="J13" s="95">
        <v>16</v>
      </c>
      <c r="K13" s="90" t="s">
        <v>86</v>
      </c>
      <c r="L13" s="106" t="s">
        <v>170</v>
      </c>
      <c r="M13" s="124">
        <v>14465</v>
      </c>
      <c r="N13" s="95" t="s">
        <v>26</v>
      </c>
      <c r="O13" s="99"/>
      <c r="P13" s="90" t="s">
        <v>27</v>
      </c>
      <c r="Q13" s="115"/>
      <c r="R13" s="161"/>
      <c r="S13" s="120" t="s">
        <v>168</v>
      </c>
      <c r="T13" s="91">
        <v>4</v>
      </c>
      <c r="U13" s="91">
        <v>12</v>
      </c>
      <c r="V13" s="91" t="s">
        <v>168</v>
      </c>
      <c r="W13" s="91" t="s">
        <v>168</v>
      </c>
      <c r="X13" s="91" t="s">
        <v>168</v>
      </c>
      <c r="Y13" s="91" t="s">
        <v>126</v>
      </c>
      <c r="Z13" s="29"/>
      <c r="AA13" s="29"/>
      <c r="AB13" s="29"/>
      <c r="AC13" s="29"/>
      <c r="AD13" s="29"/>
      <c r="AE13" s="29"/>
      <c r="AF13" s="29"/>
      <c r="AG13" s="29"/>
      <c r="AH13" s="29"/>
      <c r="AI13" s="29"/>
      <c r="AJ13" s="29"/>
      <c r="AK13" s="29"/>
      <c r="AL13" s="29"/>
      <c r="AM13" s="29"/>
      <c r="AN13" s="29"/>
      <c r="AO13" s="29"/>
      <c r="AP13" s="29"/>
      <c r="AQ13" s="29"/>
      <c r="AR13" s="30"/>
      <c r="AS13" s="30"/>
      <c r="AT13" s="30"/>
    </row>
    <row r="14" spans="1:46" ht="52.5" customHeight="1" x14ac:dyDescent="0.2">
      <c r="A14" s="158"/>
      <c r="B14" s="84">
        <v>12</v>
      </c>
      <c r="C14" s="85">
        <v>43951.676215659725</v>
      </c>
      <c r="D14" s="88" t="s">
        <v>107</v>
      </c>
      <c r="E14" s="88" t="s">
        <v>108</v>
      </c>
      <c r="F14" s="107" t="s">
        <v>109</v>
      </c>
      <c r="G14" s="108" t="s">
        <v>22</v>
      </c>
      <c r="H14" s="108" t="s">
        <v>110</v>
      </c>
      <c r="I14" s="108" t="s">
        <v>111</v>
      </c>
      <c r="J14" s="108">
        <v>15</v>
      </c>
      <c r="K14" s="98" t="s">
        <v>112</v>
      </c>
      <c r="L14" s="108" t="s">
        <v>50</v>
      </c>
      <c r="M14" s="126">
        <v>11582.31</v>
      </c>
      <c r="N14" s="97" t="s">
        <v>846</v>
      </c>
      <c r="O14" s="174" t="s">
        <v>113</v>
      </c>
      <c r="P14" s="90" t="s">
        <v>114</v>
      </c>
      <c r="Q14" s="117"/>
      <c r="R14" s="161"/>
      <c r="S14" s="120" t="s">
        <v>168</v>
      </c>
      <c r="T14" s="91">
        <v>14</v>
      </c>
      <c r="U14" s="91">
        <v>1</v>
      </c>
      <c r="V14" s="101" t="s">
        <v>168</v>
      </c>
      <c r="W14" s="101" t="s">
        <v>168</v>
      </c>
      <c r="X14" s="101" t="s">
        <v>168</v>
      </c>
      <c r="Y14" s="103" t="s">
        <v>848</v>
      </c>
      <c r="Z14" s="26"/>
      <c r="AA14" s="26"/>
      <c r="AB14" s="26"/>
      <c r="AC14" s="26"/>
      <c r="AD14" s="26"/>
      <c r="AE14" s="26"/>
      <c r="AF14" s="26"/>
      <c r="AG14" s="26"/>
      <c r="AH14" s="26"/>
      <c r="AI14" s="26"/>
      <c r="AJ14" s="26"/>
      <c r="AK14" s="26"/>
      <c r="AL14" s="26"/>
      <c r="AM14" s="26"/>
      <c r="AN14" s="26"/>
      <c r="AO14" s="26"/>
      <c r="AP14" s="26"/>
      <c r="AQ14" s="26"/>
      <c r="AR14" s="26"/>
      <c r="AS14" s="26"/>
      <c r="AT14" s="26"/>
    </row>
    <row r="15" spans="1:46" ht="32.25" customHeight="1" x14ac:dyDescent="0.2">
      <c r="A15" s="158"/>
      <c r="B15" s="84">
        <v>13</v>
      </c>
      <c r="C15" s="94">
        <v>43994.766948275465</v>
      </c>
      <c r="D15" s="95" t="s">
        <v>87</v>
      </c>
      <c r="E15" s="95" t="s">
        <v>88</v>
      </c>
      <c r="F15" s="96" t="s">
        <v>89</v>
      </c>
      <c r="G15" s="95" t="s">
        <v>22</v>
      </c>
      <c r="H15" s="95" t="s">
        <v>90</v>
      </c>
      <c r="I15" s="95" t="s">
        <v>91</v>
      </c>
      <c r="J15" s="95">
        <v>14</v>
      </c>
      <c r="K15" s="98" t="s">
        <v>92</v>
      </c>
      <c r="L15" s="95" t="s">
        <v>26</v>
      </c>
      <c r="M15" s="124">
        <v>124600</v>
      </c>
      <c r="N15" s="95" t="s">
        <v>26</v>
      </c>
      <c r="O15" s="100"/>
      <c r="P15" s="90" t="s">
        <v>51</v>
      </c>
      <c r="Q15" s="116"/>
      <c r="R15" s="161"/>
      <c r="S15" s="120" t="s">
        <v>168</v>
      </c>
      <c r="T15" s="91">
        <v>14</v>
      </c>
      <c r="U15" s="91"/>
      <c r="V15" s="101" t="s">
        <v>168</v>
      </c>
      <c r="W15" s="101" t="s">
        <v>168</v>
      </c>
      <c r="X15" s="101" t="s">
        <v>169</v>
      </c>
      <c r="Y15" s="91"/>
      <c r="Z15" s="30"/>
      <c r="AA15" s="30"/>
      <c r="AB15" s="30"/>
      <c r="AC15" s="30"/>
      <c r="AD15" s="30"/>
      <c r="AE15" s="30"/>
      <c r="AF15" s="30"/>
      <c r="AG15" s="30"/>
      <c r="AH15" s="30"/>
      <c r="AI15" s="30"/>
      <c r="AJ15" s="30"/>
      <c r="AK15" s="30"/>
      <c r="AL15" s="30"/>
      <c r="AM15" s="30"/>
      <c r="AN15" s="30"/>
      <c r="AO15" s="30"/>
      <c r="AP15" s="30"/>
      <c r="AQ15" s="30"/>
      <c r="AR15" s="30"/>
      <c r="AS15" s="30"/>
      <c r="AT15" s="30"/>
    </row>
    <row r="16" spans="1:46" ht="30" customHeight="1" x14ac:dyDescent="0.2">
      <c r="A16" s="158"/>
      <c r="B16" s="84">
        <v>14</v>
      </c>
      <c r="C16" s="94">
        <v>43994.771457581017</v>
      </c>
      <c r="D16" s="95" t="s">
        <v>87</v>
      </c>
      <c r="E16" s="95" t="s">
        <v>88</v>
      </c>
      <c r="F16" s="96" t="s">
        <v>93</v>
      </c>
      <c r="G16" s="95" t="s">
        <v>22</v>
      </c>
      <c r="H16" s="95" t="s">
        <v>94</v>
      </c>
      <c r="I16" s="95" t="s">
        <v>95</v>
      </c>
      <c r="J16" s="95">
        <v>14</v>
      </c>
      <c r="K16" s="98" t="s">
        <v>96</v>
      </c>
      <c r="L16" s="106" t="s">
        <v>170</v>
      </c>
      <c r="M16" s="124">
        <v>48045</v>
      </c>
      <c r="N16" s="95" t="s">
        <v>26</v>
      </c>
      <c r="O16" s="100"/>
      <c r="P16" s="90" t="s">
        <v>51</v>
      </c>
      <c r="Q16" s="116"/>
      <c r="R16" s="161"/>
      <c r="S16" s="120" t="s">
        <v>168</v>
      </c>
      <c r="T16" s="91">
        <v>14</v>
      </c>
      <c r="U16" s="91"/>
      <c r="V16" s="101" t="s">
        <v>168</v>
      </c>
      <c r="W16" s="101" t="s">
        <v>168</v>
      </c>
      <c r="X16" s="101" t="s">
        <v>169</v>
      </c>
      <c r="Y16" s="91"/>
      <c r="Z16" s="30"/>
      <c r="AA16" s="30"/>
      <c r="AB16" s="30"/>
      <c r="AC16" s="30"/>
      <c r="AD16" s="30"/>
      <c r="AE16" s="30"/>
      <c r="AF16" s="30"/>
      <c r="AG16" s="30"/>
      <c r="AH16" s="30"/>
      <c r="AI16" s="30"/>
      <c r="AJ16" s="30"/>
      <c r="AK16" s="30"/>
      <c r="AL16" s="30"/>
      <c r="AM16" s="30"/>
      <c r="AN16" s="30"/>
      <c r="AO16" s="30"/>
      <c r="AP16" s="30"/>
      <c r="AQ16" s="30"/>
      <c r="AR16" s="30"/>
      <c r="AS16" s="30"/>
      <c r="AT16" s="30"/>
    </row>
    <row r="17" spans="1:46" ht="30" customHeight="1" x14ac:dyDescent="0.2">
      <c r="A17" s="158"/>
      <c r="B17" s="84">
        <v>15</v>
      </c>
      <c r="C17" s="85">
        <v>43994.774621689816</v>
      </c>
      <c r="D17" s="88" t="s">
        <v>87</v>
      </c>
      <c r="E17" s="88" t="s">
        <v>88</v>
      </c>
      <c r="F17" s="89" t="s">
        <v>97</v>
      </c>
      <c r="G17" s="88" t="s">
        <v>22</v>
      </c>
      <c r="H17" s="88" t="s">
        <v>98</v>
      </c>
      <c r="I17" s="88" t="s">
        <v>99</v>
      </c>
      <c r="J17" s="88">
        <v>11</v>
      </c>
      <c r="K17" s="90" t="s">
        <v>100</v>
      </c>
      <c r="L17" s="106" t="s">
        <v>170</v>
      </c>
      <c r="M17" s="122">
        <v>96340</v>
      </c>
      <c r="N17" s="88" t="s">
        <v>26</v>
      </c>
      <c r="O17" s="84"/>
      <c r="P17" s="90" t="s">
        <v>51</v>
      </c>
      <c r="Q17" s="114"/>
      <c r="R17" s="161"/>
      <c r="S17" s="120" t="s">
        <v>168</v>
      </c>
      <c r="T17" s="91">
        <v>11</v>
      </c>
      <c r="U17" s="91"/>
      <c r="V17" s="101" t="s">
        <v>169</v>
      </c>
      <c r="W17" s="101" t="s">
        <v>168</v>
      </c>
      <c r="X17" s="101" t="s">
        <v>169</v>
      </c>
      <c r="Y17" s="91"/>
    </row>
    <row r="18" spans="1:46" s="155" customFormat="1" ht="27" customHeight="1" x14ac:dyDescent="0.2">
      <c r="A18" s="158"/>
      <c r="B18" s="136">
        <v>16</v>
      </c>
      <c r="C18" s="147">
        <v>43997.684152800924</v>
      </c>
      <c r="D18" s="132" t="s">
        <v>101</v>
      </c>
      <c r="E18" s="132" t="s">
        <v>102</v>
      </c>
      <c r="F18" s="148" t="s">
        <v>103</v>
      </c>
      <c r="G18" s="149" t="s">
        <v>22</v>
      </c>
      <c r="H18" s="150" t="s">
        <v>104</v>
      </c>
      <c r="I18" s="149" t="s">
        <v>105</v>
      </c>
      <c r="J18" s="151" t="s">
        <v>839</v>
      </c>
      <c r="K18" s="140" t="s">
        <v>852</v>
      </c>
      <c r="L18" s="149" t="s">
        <v>26</v>
      </c>
      <c r="M18" s="152">
        <v>25000</v>
      </c>
      <c r="N18" s="149" t="s">
        <v>26</v>
      </c>
      <c r="O18" s="149"/>
      <c r="P18" s="140" t="s">
        <v>27</v>
      </c>
      <c r="Q18" s="153"/>
      <c r="R18" s="161"/>
      <c r="S18" s="142" t="s">
        <v>168</v>
      </c>
      <c r="T18" s="143">
        <v>7</v>
      </c>
      <c r="U18" s="143"/>
      <c r="V18" s="143" t="s">
        <v>169</v>
      </c>
      <c r="W18" s="143" t="s">
        <v>168</v>
      </c>
      <c r="X18" s="143" t="s">
        <v>168</v>
      </c>
      <c r="Y18" s="143" t="s">
        <v>856</v>
      </c>
      <c r="Z18" s="154"/>
      <c r="AA18" s="154"/>
      <c r="AB18" s="154"/>
      <c r="AC18" s="154"/>
      <c r="AD18" s="154"/>
      <c r="AE18" s="154"/>
      <c r="AF18" s="154"/>
      <c r="AG18" s="154"/>
      <c r="AH18" s="154"/>
      <c r="AI18" s="154"/>
      <c r="AJ18" s="154"/>
      <c r="AK18" s="154"/>
      <c r="AL18" s="154"/>
      <c r="AM18" s="154"/>
      <c r="AN18" s="154"/>
      <c r="AO18" s="154"/>
      <c r="AP18" s="154"/>
      <c r="AQ18" s="154"/>
      <c r="AR18" s="154"/>
      <c r="AS18" s="154"/>
      <c r="AT18" s="154"/>
    </row>
    <row r="19" spans="1:46" ht="24" customHeight="1" thickBot="1" x14ac:dyDescent="0.25">
      <c r="A19" s="159"/>
      <c r="B19" s="84">
        <v>17</v>
      </c>
      <c r="C19" s="85" t="s">
        <v>836</v>
      </c>
      <c r="D19" s="109" t="s">
        <v>171</v>
      </c>
      <c r="E19" s="104" t="s">
        <v>172</v>
      </c>
      <c r="F19" s="110" t="s">
        <v>173</v>
      </c>
      <c r="G19" s="88"/>
      <c r="H19" s="88" t="s">
        <v>175</v>
      </c>
      <c r="I19" s="111" t="s">
        <v>174</v>
      </c>
      <c r="J19" s="88"/>
      <c r="K19" s="146"/>
      <c r="L19" s="127"/>
      <c r="M19" s="130">
        <v>24000</v>
      </c>
      <c r="N19" s="88"/>
      <c r="O19" s="88"/>
      <c r="P19" s="112"/>
      <c r="Q19" s="117"/>
      <c r="R19" s="162"/>
      <c r="S19" s="120" t="s">
        <v>168</v>
      </c>
      <c r="T19" s="121"/>
      <c r="U19" s="121"/>
      <c r="V19" s="121"/>
      <c r="W19" s="121"/>
      <c r="X19" s="121"/>
      <c r="Y19" s="135" t="s">
        <v>850</v>
      </c>
      <c r="Z19" s="26"/>
      <c r="AA19" s="26"/>
      <c r="AB19" s="26"/>
      <c r="AC19" s="26"/>
      <c r="AD19" s="26"/>
      <c r="AE19" s="26"/>
      <c r="AF19" s="26"/>
      <c r="AG19" s="26"/>
      <c r="AH19" s="26"/>
      <c r="AI19" s="26"/>
      <c r="AJ19" s="26"/>
      <c r="AK19" s="26"/>
      <c r="AL19" s="26"/>
      <c r="AM19" s="26"/>
      <c r="AN19" s="26"/>
      <c r="AO19" s="26"/>
      <c r="AP19" s="26"/>
      <c r="AQ19" s="26"/>
      <c r="AR19" s="26"/>
      <c r="AS19" s="26"/>
      <c r="AT19" s="26"/>
    </row>
    <row r="20" spans="1:46" ht="18" customHeight="1" thickBot="1" x14ac:dyDescent="0.25">
      <c r="F20" s="46"/>
      <c r="G20" s="26"/>
      <c r="H20" s="26"/>
      <c r="I20" s="26"/>
      <c r="J20" s="26"/>
      <c r="K20" s="26"/>
      <c r="L20" s="129" t="s">
        <v>849</v>
      </c>
      <c r="M20" s="128">
        <f>SUM(M3:M19)</f>
        <v>551756.74</v>
      </c>
      <c r="N20" s="26"/>
      <c r="O20" s="26"/>
      <c r="P20" s="47"/>
      <c r="Q20" s="26"/>
      <c r="R20" s="38"/>
      <c r="S20" s="38"/>
      <c r="T20" s="38"/>
      <c r="U20" s="38"/>
      <c r="V20" s="26"/>
      <c r="W20" s="26"/>
      <c r="X20" s="26"/>
      <c r="Y20" s="38"/>
      <c r="Z20" s="26"/>
      <c r="AA20" s="26"/>
      <c r="AB20" s="26"/>
      <c r="AC20" s="26"/>
      <c r="AD20" s="26"/>
      <c r="AE20" s="26"/>
      <c r="AF20" s="26"/>
      <c r="AG20" s="26"/>
      <c r="AH20" s="26"/>
      <c r="AI20" s="26"/>
      <c r="AJ20" s="26"/>
      <c r="AK20" s="26"/>
      <c r="AL20" s="26"/>
      <c r="AM20" s="26"/>
      <c r="AN20" s="26"/>
      <c r="AO20" s="26"/>
      <c r="AP20" s="26"/>
      <c r="AQ20" s="26"/>
      <c r="AR20" s="26"/>
      <c r="AS20" s="26"/>
      <c r="AT20" s="26"/>
    </row>
    <row r="21" spans="1:46" ht="13.5" thickBot="1" x14ac:dyDescent="0.25">
      <c r="F21" s="46"/>
      <c r="G21" s="26"/>
      <c r="H21" s="26"/>
      <c r="I21" s="26"/>
      <c r="J21" s="26"/>
      <c r="K21" s="26"/>
      <c r="L21" s="26"/>
      <c r="M21" s="47"/>
      <c r="N21" s="26"/>
      <c r="O21" s="26"/>
      <c r="P21" s="47"/>
      <c r="Q21" s="26"/>
      <c r="R21" s="38"/>
      <c r="S21" s="38"/>
      <c r="T21" s="38"/>
      <c r="U21" s="38"/>
      <c r="V21" s="26"/>
      <c r="W21" s="26"/>
      <c r="X21" s="26"/>
      <c r="Y21" s="38"/>
      <c r="Z21" s="26"/>
      <c r="AA21" s="26"/>
      <c r="AB21" s="26"/>
      <c r="AC21" s="26"/>
      <c r="AD21" s="26"/>
      <c r="AE21" s="26"/>
      <c r="AF21" s="26"/>
      <c r="AG21" s="26"/>
      <c r="AH21" s="26"/>
      <c r="AI21" s="26"/>
      <c r="AJ21" s="26"/>
      <c r="AK21" s="26"/>
      <c r="AL21" s="26"/>
      <c r="AM21" s="26"/>
      <c r="AN21" s="26"/>
      <c r="AO21" s="26"/>
      <c r="AP21" s="26"/>
      <c r="AQ21" s="26"/>
      <c r="AR21" s="26"/>
      <c r="AS21" s="26"/>
      <c r="AT21" s="26"/>
    </row>
    <row r="22" spans="1:46" ht="13.5" thickBot="1" x14ac:dyDescent="0.25">
      <c r="C22" s="48"/>
      <c r="D22" s="45" t="s">
        <v>841</v>
      </c>
      <c r="F22" s="46"/>
      <c r="G22" s="26"/>
      <c r="H22" s="26"/>
      <c r="I22" s="26"/>
      <c r="J22" s="26"/>
      <c r="K22" s="26"/>
      <c r="L22" s="26"/>
      <c r="M22" s="47"/>
      <c r="N22" s="26"/>
      <c r="O22" s="26"/>
      <c r="P22" s="47"/>
      <c r="Q22" s="26"/>
      <c r="R22" s="38"/>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row>
    <row r="23" spans="1:46" ht="13.5" thickBot="1" x14ac:dyDescent="0.25">
      <c r="C23" s="76"/>
      <c r="D23" s="77" t="s">
        <v>842</v>
      </c>
      <c r="E23" s="30"/>
      <c r="F23" s="39"/>
      <c r="G23" s="34"/>
      <c r="H23" s="34"/>
      <c r="I23" s="34"/>
      <c r="J23" s="34"/>
      <c r="K23" s="34"/>
      <c r="L23" s="34"/>
      <c r="M23" s="35"/>
      <c r="N23" s="34"/>
      <c r="O23" s="34"/>
      <c r="P23" s="35"/>
      <c r="Q23" s="34"/>
      <c r="R23" s="40"/>
      <c r="S23" s="40"/>
      <c r="T23" s="40"/>
      <c r="U23" s="40"/>
      <c r="V23" s="34"/>
      <c r="W23" s="34"/>
      <c r="X23" s="34"/>
      <c r="Y23" s="40"/>
      <c r="Z23" s="34"/>
      <c r="AA23" s="34"/>
      <c r="AB23" s="34"/>
      <c r="AC23" s="34"/>
      <c r="AD23" s="34"/>
      <c r="AE23" s="34"/>
      <c r="AF23" s="34"/>
      <c r="AG23" s="34"/>
      <c r="AH23" s="34"/>
      <c r="AI23" s="34"/>
      <c r="AJ23" s="34"/>
      <c r="AK23" s="34"/>
      <c r="AL23" s="34"/>
      <c r="AM23" s="34"/>
      <c r="AN23" s="34"/>
      <c r="AO23" s="34"/>
      <c r="AP23" s="34"/>
      <c r="AQ23" s="34"/>
      <c r="AR23" s="34"/>
      <c r="AS23" s="34"/>
      <c r="AT23" s="34"/>
    </row>
    <row r="24" spans="1:46" ht="12.75" x14ac:dyDescent="0.2">
      <c r="F24" s="46"/>
      <c r="G24" s="26"/>
      <c r="H24" s="26"/>
      <c r="I24" s="26"/>
      <c r="J24" s="26"/>
      <c r="K24" s="26"/>
      <c r="L24" s="26"/>
      <c r="M24" s="47"/>
      <c r="N24" s="26"/>
      <c r="O24" s="26"/>
      <c r="P24" s="47"/>
      <c r="Q24" s="26"/>
      <c r="R24" s="38"/>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row>
    <row r="25" spans="1:46" ht="12.75" x14ac:dyDescent="0.2">
      <c r="F25" s="46"/>
      <c r="G25" s="26"/>
      <c r="H25" s="26"/>
      <c r="I25" s="26"/>
      <c r="J25" s="26"/>
      <c r="K25" s="26"/>
      <c r="L25" s="26"/>
      <c r="M25" s="47"/>
      <c r="N25" s="26"/>
      <c r="O25" s="26"/>
      <c r="P25" s="47"/>
      <c r="Q25" s="26"/>
      <c r="R25" s="38"/>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row>
  </sheetData>
  <autoFilter ref="A1:AT20"/>
  <mergeCells count="2">
    <mergeCell ref="A1:A19"/>
    <mergeCell ref="R1:R19"/>
  </mergeCells>
  <hyperlinks>
    <hyperlink ref="E12" r:id="rId1"/>
    <hyperlink ref="E19" r:id="rId2"/>
  </hyperlinks>
  <pageMargins left="0.511811024" right="0.511811024" top="0.78740157499999996" bottom="0.78740157499999996" header="0.31496062000000002" footer="0.31496062000000002"/>
  <pageSetup paperSize="9" orientation="portrait" horizontalDpi="300" verticalDpi="300"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26" sqref="D26"/>
    </sheetView>
  </sheetViews>
  <sheetFormatPr defaultRowHeight="12.75" x14ac:dyDescent="0.2"/>
  <cols>
    <col min="2" max="2" width="17.7109375" customWidth="1"/>
    <col min="3" max="3" width="29.5703125" customWidth="1"/>
    <col min="4" max="4" width="31.85546875" customWidth="1"/>
    <col min="5" max="5" width="13.85546875" customWidth="1"/>
    <col min="6" max="6" width="42.42578125" customWidth="1"/>
  </cols>
  <sheetData>
    <row r="1" spans="1:6" ht="39" thickBot="1" x14ac:dyDescent="0.25">
      <c r="B1" s="41" t="s">
        <v>128</v>
      </c>
      <c r="C1" s="41" t="s">
        <v>129</v>
      </c>
      <c r="D1" s="41" t="s">
        <v>130</v>
      </c>
      <c r="E1" s="42" t="s">
        <v>131</v>
      </c>
      <c r="F1" s="41"/>
    </row>
    <row r="2" spans="1:6" ht="13.5" thickBot="1" x14ac:dyDescent="0.25">
      <c r="A2">
        <v>1</v>
      </c>
      <c r="B2" s="41" t="s">
        <v>132</v>
      </c>
      <c r="C2" s="41" t="s">
        <v>133</v>
      </c>
      <c r="D2" s="41" t="s">
        <v>134</v>
      </c>
      <c r="E2" s="49">
        <v>9904.32</v>
      </c>
      <c r="F2" s="41" t="s">
        <v>165</v>
      </c>
    </row>
    <row r="3" spans="1:6" ht="26.25" thickBot="1" x14ac:dyDescent="0.25">
      <c r="A3">
        <v>2</v>
      </c>
      <c r="B3" s="41" t="s">
        <v>135</v>
      </c>
      <c r="C3" s="41" t="s">
        <v>136</v>
      </c>
      <c r="D3" s="41" t="s">
        <v>137</v>
      </c>
      <c r="E3" s="49">
        <v>31545.87</v>
      </c>
      <c r="F3" s="41"/>
    </row>
    <row r="4" spans="1:6" ht="13.5" thickBot="1" x14ac:dyDescent="0.25">
      <c r="A4">
        <v>3</v>
      </c>
      <c r="B4" s="43" t="s">
        <v>138</v>
      </c>
      <c r="C4" s="43" t="s">
        <v>133</v>
      </c>
      <c r="D4" s="43" t="s">
        <v>139</v>
      </c>
      <c r="E4" s="50">
        <v>11589.81</v>
      </c>
      <c r="F4" s="43" t="s">
        <v>140</v>
      </c>
    </row>
    <row r="5" spans="1:6" ht="26.25" thickBot="1" x14ac:dyDescent="0.25">
      <c r="A5">
        <v>4</v>
      </c>
      <c r="B5" s="41" t="s">
        <v>141</v>
      </c>
      <c r="C5" s="41" t="s">
        <v>142</v>
      </c>
      <c r="D5" s="41" t="s">
        <v>143</v>
      </c>
      <c r="E5" s="49">
        <v>30668.05</v>
      </c>
      <c r="F5" s="41" t="s">
        <v>162</v>
      </c>
    </row>
    <row r="6" spans="1:6" ht="13.5" thickBot="1" x14ac:dyDescent="0.25">
      <c r="A6">
        <v>5</v>
      </c>
      <c r="B6" s="41" t="s">
        <v>145</v>
      </c>
      <c r="C6" s="41" t="s">
        <v>133</v>
      </c>
      <c r="D6" s="41" t="s">
        <v>146</v>
      </c>
      <c r="E6" s="49">
        <v>9086.2000000000007</v>
      </c>
      <c r="F6" s="41" t="s">
        <v>166</v>
      </c>
    </row>
    <row r="7" spans="1:6" ht="13.5" thickBot="1" x14ac:dyDescent="0.25">
      <c r="A7">
        <v>6</v>
      </c>
      <c r="B7" s="41" t="s">
        <v>147</v>
      </c>
      <c r="C7" s="41" t="s">
        <v>133</v>
      </c>
      <c r="D7" s="41" t="s">
        <v>148</v>
      </c>
      <c r="E7" s="49">
        <v>363.41</v>
      </c>
      <c r="F7" s="41"/>
    </row>
    <row r="8" spans="1:6" ht="26.25" thickBot="1" x14ac:dyDescent="0.25">
      <c r="A8">
        <v>7</v>
      </c>
      <c r="B8" s="41" t="s">
        <v>149</v>
      </c>
      <c r="C8" s="41" t="s">
        <v>150</v>
      </c>
      <c r="D8" s="41" t="s">
        <v>151</v>
      </c>
      <c r="E8" s="49">
        <v>6462.74</v>
      </c>
      <c r="F8" s="41"/>
    </row>
    <row r="9" spans="1:6" ht="26.25" thickBot="1" x14ac:dyDescent="0.25">
      <c r="A9">
        <v>8</v>
      </c>
      <c r="B9" s="41" t="s">
        <v>152</v>
      </c>
      <c r="C9" s="41" t="s">
        <v>133</v>
      </c>
      <c r="D9" s="41" t="s">
        <v>153</v>
      </c>
      <c r="E9" s="49">
        <v>10481.9</v>
      </c>
      <c r="F9" s="41"/>
    </row>
    <row r="10" spans="1:6" ht="13.5" thickBot="1" x14ac:dyDescent="0.25">
      <c r="A10">
        <v>9</v>
      </c>
      <c r="B10" s="41" t="s">
        <v>154</v>
      </c>
      <c r="C10" s="41" t="s">
        <v>133</v>
      </c>
      <c r="D10" s="41" t="s">
        <v>155</v>
      </c>
      <c r="E10" s="49">
        <v>1449.81</v>
      </c>
      <c r="F10" s="41"/>
    </row>
    <row r="11" spans="1:6" ht="13.5" thickBot="1" x14ac:dyDescent="0.25">
      <c r="A11">
        <v>10</v>
      </c>
      <c r="B11" s="41" t="s">
        <v>156</v>
      </c>
      <c r="C11" s="41" t="s">
        <v>133</v>
      </c>
      <c r="D11" s="41" t="s">
        <v>157</v>
      </c>
      <c r="E11" s="49">
        <v>12413.5</v>
      </c>
      <c r="F11" s="44" t="s">
        <v>167</v>
      </c>
    </row>
    <row r="12" spans="1:6" ht="13.5" thickBot="1" x14ac:dyDescent="0.25">
      <c r="A12">
        <v>11</v>
      </c>
      <c r="B12" s="41" t="s">
        <v>158</v>
      </c>
      <c r="C12" s="41" t="s">
        <v>133</v>
      </c>
      <c r="D12" s="41" t="s">
        <v>159</v>
      </c>
      <c r="E12" s="49">
        <v>507.9</v>
      </c>
      <c r="F12" s="41"/>
    </row>
    <row r="13" spans="1:6" ht="26.25" thickBot="1" x14ac:dyDescent="0.25">
      <c r="A13">
        <v>12</v>
      </c>
      <c r="B13" s="41" t="s">
        <v>160</v>
      </c>
      <c r="C13" s="41" t="s">
        <v>136</v>
      </c>
      <c r="D13" s="41" t="s">
        <v>161</v>
      </c>
      <c r="E13" s="49">
        <v>46129.11</v>
      </c>
      <c r="F13" s="41" t="s">
        <v>144</v>
      </c>
    </row>
    <row r="14" spans="1:6" ht="26.25" thickBot="1" x14ac:dyDescent="0.25">
      <c r="A14">
        <v>13</v>
      </c>
      <c r="B14" s="41" t="s">
        <v>163</v>
      </c>
      <c r="C14" s="41" t="s">
        <v>133</v>
      </c>
      <c r="D14" s="41" t="s">
        <v>164</v>
      </c>
      <c r="E14" s="49">
        <v>14487.91</v>
      </c>
      <c r="F14" s="41"/>
    </row>
    <row r="15" spans="1:6" ht="13.5" thickBot="1" x14ac:dyDescent="0.25">
      <c r="B15" s="41"/>
      <c r="C15" s="41"/>
      <c r="D15" s="41"/>
      <c r="E15" s="51">
        <v>185090.53</v>
      </c>
      <c r="F15" s="41"/>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topLeftCell="A7" workbookViewId="0">
      <selection activeCell="B148" sqref="A148:XFD150"/>
    </sheetView>
  </sheetViews>
  <sheetFormatPr defaultRowHeight="12.75" x14ac:dyDescent="0.2"/>
  <cols>
    <col min="1" max="1" width="71.5703125" bestFit="1" customWidth="1"/>
    <col min="2" max="2" width="18" bestFit="1" customWidth="1"/>
    <col min="3" max="3" width="30.5703125" customWidth="1"/>
    <col min="4" max="4" width="27.7109375" customWidth="1"/>
    <col min="5" max="5" width="27.5703125" customWidth="1"/>
    <col min="6" max="6" width="13.7109375" bestFit="1" customWidth="1"/>
    <col min="7" max="7" width="16.7109375" bestFit="1" customWidth="1"/>
    <col min="8" max="8" width="36.5703125" customWidth="1"/>
    <col min="9" max="9" width="26.85546875" customWidth="1"/>
    <col min="10" max="10" width="36.5703125" customWidth="1"/>
  </cols>
  <sheetData>
    <row r="1" spans="1:10" ht="14.25" x14ac:dyDescent="0.2">
      <c r="A1" s="166" t="s">
        <v>195</v>
      </c>
      <c r="B1" s="166" t="s">
        <v>746</v>
      </c>
      <c r="C1" s="167"/>
      <c r="D1" s="167"/>
      <c r="E1" s="167"/>
      <c r="F1" s="167"/>
      <c r="G1" s="167"/>
      <c r="H1" s="167"/>
      <c r="I1" s="167"/>
      <c r="J1" s="167"/>
    </row>
    <row r="2" spans="1:10" ht="14.25" x14ac:dyDescent="0.2">
      <c r="A2" s="167"/>
      <c r="B2" s="65" t="s">
        <v>196</v>
      </c>
      <c r="C2" s="65" t="s">
        <v>197</v>
      </c>
      <c r="D2" s="65" t="s">
        <v>130</v>
      </c>
      <c r="E2" s="65" t="s">
        <v>198</v>
      </c>
      <c r="F2" s="65" t="s">
        <v>129</v>
      </c>
      <c r="G2" s="65" t="s">
        <v>199</v>
      </c>
      <c r="H2" s="65" t="s">
        <v>200</v>
      </c>
      <c r="I2" s="65" t="s">
        <v>201</v>
      </c>
      <c r="J2" s="65" t="s">
        <v>202</v>
      </c>
    </row>
    <row r="3" spans="1:10" ht="14.25" x14ac:dyDescent="0.2">
      <c r="A3" s="57" t="s">
        <v>748</v>
      </c>
      <c r="B3" s="58"/>
      <c r="C3" s="58"/>
      <c r="D3" s="58"/>
      <c r="E3" s="58"/>
      <c r="F3" s="58"/>
      <c r="G3" s="58"/>
      <c r="H3" s="58"/>
      <c r="I3" s="58"/>
      <c r="J3" s="58"/>
    </row>
    <row r="4" spans="1:10" ht="14.25" x14ac:dyDescent="0.2">
      <c r="A4" s="168" t="s">
        <v>793</v>
      </c>
      <c r="B4" s="58" t="s">
        <v>794</v>
      </c>
      <c r="C4" s="58" t="s">
        <v>795</v>
      </c>
      <c r="D4" s="58" t="s">
        <v>796</v>
      </c>
      <c r="E4" s="58" t="s">
        <v>796</v>
      </c>
      <c r="F4" s="58" t="s">
        <v>797</v>
      </c>
      <c r="G4" s="64">
        <v>43221</v>
      </c>
      <c r="H4" s="64">
        <v>43951</v>
      </c>
      <c r="I4" s="58"/>
      <c r="J4" s="58"/>
    </row>
    <row r="5" spans="1:10" ht="14.25" x14ac:dyDescent="0.2">
      <c r="A5" s="169"/>
      <c r="B5" s="58" t="s">
        <v>798</v>
      </c>
      <c r="C5" s="58" t="s">
        <v>799</v>
      </c>
      <c r="D5" s="58" t="s">
        <v>796</v>
      </c>
      <c r="E5" s="58" t="s">
        <v>796</v>
      </c>
      <c r="F5" s="58" t="s">
        <v>211</v>
      </c>
      <c r="G5" s="64">
        <v>43952</v>
      </c>
      <c r="H5" s="64">
        <v>44681</v>
      </c>
      <c r="I5" s="58"/>
      <c r="J5" s="58"/>
    </row>
    <row r="6" spans="1:10" ht="14.25" x14ac:dyDescent="0.2">
      <c r="A6" s="169"/>
      <c r="B6" s="58" t="s">
        <v>800</v>
      </c>
      <c r="C6" s="58" t="s">
        <v>801</v>
      </c>
      <c r="D6" s="58" t="s">
        <v>802</v>
      </c>
      <c r="E6" s="58" t="s">
        <v>796</v>
      </c>
      <c r="F6" s="64" t="s">
        <v>256</v>
      </c>
      <c r="G6" s="64">
        <v>43405</v>
      </c>
      <c r="H6" s="64">
        <v>43951</v>
      </c>
      <c r="I6" s="58"/>
      <c r="J6" s="58"/>
    </row>
    <row r="7" spans="1:10" ht="14.25" x14ac:dyDescent="0.2">
      <c r="A7" s="169"/>
      <c r="B7" s="58" t="s">
        <v>803</v>
      </c>
      <c r="C7" s="58" t="s">
        <v>804</v>
      </c>
      <c r="D7" s="58" t="s">
        <v>805</v>
      </c>
      <c r="E7" s="58" t="s">
        <v>796</v>
      </c>
      <c r="F7" s="58" t="s">
        <v>216</v>
      </c>
      <c r="G7" s="64">
        <v>43252</v>
      </c>
      <c r="H7" s="64">
        <v>43982</v>
      </c>
      <c r="I7" s="58"/>
      <c r="J7" s="58"/>
    </row>
    <row r="8" spans="1:10" ht="14.25" x14ac:dyDescent="0.2">
      <c r="A8" s="169"/>
      <c r="B8" s="58" t="s">
        <v>806</v>
      </c>
      <c r="C8" s="58" t="s">
        <v>807</v>
      </c>
      <c r="D8" s="58" t="s">
        <v>808</v>
      </c>
      <c r="E8" s="58" t="s">
        <v>796</v>
      </c>
      <c r="F8" s="64" t="s">
        <v>232</v>
      </c>
      <c r="G8" s="64">
        <v>43221</v>
      </c>
      <c r="H8" s="64">
        <v>43890</v>
      </c>
      <c r="I8" s="58"/>
      <c r="J8" s="58"/>
    </row>
    <row r="9" spans="1:10" ht="14.25" x14ac:dyDescent="0.2">
      <c r="A9" s="169"/>
      <c r="B9" s="58" t="s">
        <v>809</v>
      </c>
      <c r="C9" s="58" t="s">
        <v>810</v>
      </c>
      <c r="D9" s="58" t="s">
        <v>811</v>
      </c>
      <c r="E9" s="58" t="s">
        <v>796</v>
      </c>
      <c r="F9" s="58" t="s">
        <v>216</v>
      </c>
      <c r="G9" s="64">
        <v>43983</v>
      </c>
      <c r="H9" s="64">
        <v>44712</v>
      </c>
      <c r="I9" s="58"/>
      <c r="J9" s="58"/>
    </row>
    <row r="10" spans="1:10" ht="14.25" x14ac:dyDescent="0.2">
      <c r="A10" s="169"/>
      <c r="B10" s="58" t="s">
        <v>812</v>
      </c>
      <c r="C10" s="58" t="s">
        <v>813</v>
      </c>
      <c r="D10" s="58" t="s">
        <v>814</v>
      </c>
      <c r="E10" s="58" t="s">
        <v>796</v>
      </c>
      <c r="F10" s="64" t="s">
        <v>256</v>
      </c>
      <c r="G10" s="64">
        <v>43800</v>
      </c>
      <c r="H10" s="64">
        <v>44165</v>
      </c>
      <c r="I10" s="58"/>
      <c r="J10" s="58"/>
    </row>
    <row r="11" spans="1:10" ht="14.25" x14ac:dyDescent="0.2">
      <c r="A11" s="169"/>
      <c r="B11" s="58" t="s">
        <v>815</v>
      </c>
      <c r="C11" s="58" t="s">
        <v>816</v>
      </c>
      <c r="D11" s="58" t="s">
        <v>817</v>
      </c>
      <c r="E11" s="58" t="s">
        <v>796</v>
      </c>
      <c r="F11" s="58" t="s">
        <v>232</v>
      </c>
      <c r="G11" s="64">
        <v>43678</v>
      </c>
      <c r="H11" s="64">
        <v>44227</v>
      </c>
      <c r="I11" s="58"/>
      <c r="J11" s="58"/>
    </row>
    <row r="12" spans="1:10" ht="14.25" x14ac:dyDescent="0.2">
      <c r="A12" s="169"/>
      <c r="B12" s="58" t="s">
        <v>818</v>
      </c>
      <c r="C12" s="58" t="s">
        <v>819</v>
      </c>
      <c r="D12" s="58" t="s">
        <v>820</v>
      </c>
      <c r="E12" s="58" t="s">
        <v>796</v>
      </c>
      <c r="F12" s="58" t="s">
        <v>232</v>
      </c>
      <c r="G12" s="64">
        <v>43344</v>
      </c>
      <c r="H12" s="64">
        <v>44058</v>
      </c>
      <c r="I12" s="58"/>
      <c r="J12" s="58"/>
    </row>
    <row r="13" spans="1:10" ht="14.25" x14ac:dyDescent="0.2">
      <c r="A13" s="169"/>
      <c r="B13" s="58" t="s">
        <v>821</v>
      </c>
      <c r="C13" t="s">
        <v>822</v>
      </c>
      <c r="D13" s="58" t="s">
        <v>820</v>
      </c>
      <c r="E13" s="58" t="s">
        <v>796</v>
      </c>
      <c r="F13" s="64" t="s">
        <v>433</v>
      </c>
      <c r="G13" s="64">
        <v>43867</v>
      </c>
      <c r="H13" s="64">
        <v>43910</v>
      </c>
      <c r="I13" s="58"/>
      <c r="J13" s="58"/>
    </row>
    <row r="14" spans="1:10" ht="14.25" x14ac:dyDescent="0.2">
      <c r="A14" s="170"/>
      <c r="B14" s="58" t="s">
        <v>823</v>
      </c>
      <c r="C14" s="58" t="s">
        <v>824</v>
      </c>
      <c r="D14" s="58" t="s">
        <v>825</v>
      </c>
      <c r="E14" s="58" t="s">
        <v>796</v>
      </c>
      <c r="F14" s="64" t="s">
        <v>316</v>
      </c>
      <c r="G14" s="64">
        <v>43800</v>
      </c>
      <c r="H14" s="64">
        <v>44165</v>
      </c>
      <c r="I14" s="58"/>
      <c r="J14" s="58"/>
    </row>
    <row r="15" spans="1:10" ht="14.25" x14ac:dyDescent="0.2">
      <c r="A15" s="57" t="s">
        <v>747</v>
      </c>
      <c r="B15" s="59" t="s">
        <v>220</v>
      </c>
      <c r="C15" s="59" t="s">
        <v>221</v>
      </c>
      <c r="D15" s="59" t="s">
        <v>222</v>
      </c>
      <c r="E15" s="59" t="s">
        <v>222</v>
      </c>
      <c r="F15" s="59" t="s">
        <v>211</v>
      </c>
      <c r="G15" s="60">
        <v>43132</v>
      </c>
      <c r="H15" s="60">
        <v>43951</v>
      </c>
      <c r="I15" s="59"/>
      <c r="J15" s="59"/>
    </row>
    <row r="16" spans="1:10" ht="14.25" x14ac:dyDescent="0.2">
      <c r="A16" s="173" t="s">
        <v>226</v>
      </c>
      <c r="B16" s="59" t="s">
        <v>223</v>
      </c>
      <c r="C16" s="59" t="s">
        <v>224</v>
      </c>
      <c r="D16" s="59" t="s">
        <v>225</v>
      </c>
      <c r="E16" s="59" t="s">
        <v>226</v>
      </c>
      <c r="F16" s="59" t="s">
        <v>227</v>
      </c>
      <c r="G16" s="60">
        <v>42887</v>
      </c>
      <c r="H16" s="60">
        <v>44196</v>
      </c>
      <c r="I16" s="59" t="s">
        <v>228</v>
      </c>
      <c r="J16" s="59"/>
    </row>
    <row r="17" spans="1:10" ht="14.25" x14ac:dyDescent="0.2">
      <c r="A17" s="164"/>
      <c r="B17" s="59" t="s">
        <v>229</v>
      </c>
      <c r="C17" s="59" t="s">
        <v>230</v>
      </c>
      <c r="D17" s="59" t="s">
        <v>231</v>
      </c>
      <c r="E17" s="59" t="s">
        <v>226</v>
      </c>
      <c r="F17" s="59" t="s">
        <v>232</v>
      </c>
      <c r="G17" s="60">
        <v>43221</v>
      </c>
      <c r="H17" s="60">
        <v>43951</v>
      </c>
      <c r="I17" s="59" t="s">
        <v>228</v>
      </c>
      <c r="J17" s="59" t="s">
        <v>233</v>
      </c>
    </row>
    <row r="18" spans="1:10" ht="14.25" x14ac:dyDescent="0.2">
      <c r="A18" s="164"/>
      <c r="B18" s="59" t="s">
        <v>234</v>
      </c>
      <c r="C18" s="59" t="s">
        <v>235</v>
      </c>
      <c r="D18" s="59" t="s">
        <v>226</v>
      </c>
      <c r="E18" s="59" t="s">
        <v>226</v>
      </c>
      <c r="F18" s="59" t="s">
        <v>211</v>
      </c>
      <c r="G18" s="60">
        <v>43435</v>
      </c>
      <c r="H18" s="60">
        <v>44530</v>
      </c>
      <c r="I18" s="59" t="s">
        <v>236</v>
      </c>
      <c r="J18" s="59"/>
    </row>
    <row r="19" spans="1:10" ht="14.25" x14ac:dyDescent="0.2">
      <c r="A19" s="57" t="s">
        <v>749</v>
      </c>
      <c r="B19" s="58"/>
      <c r="C19" s="58"/>
      <c r="D19" s="58"/>
      <c r="E19" s="58"/>
      <c r="F19" s="58"/>
      <c r="G19" s="58"/>
      <c r="H19" s="58"/>
      <c r="I19" s="58"/>
      <c r="J19" s="58"/>
    </row>
    <row r="20" spans="1:10" ht="14.25" x14ac:dyDescent="0.2">
      <c r="A20" s="57" t="s">
        <v>754</v>
      </c>
      <c r="B20" s="58"/>
      <c r="D20" s="58"/>
      <c r="E20" s="58"/>
      <c r="F20" s="58"/>
      <c r="G20" s="58"/>
      <c r="H20" s="58"/>
      <c r="I20" s="58"/>
      <c r="J20" s="58"/>
    </row>
    <row r="21" spans="1:10" ht="14.25" x14ac:dyDescent="0.2">
      <c r="A21" s="61" t="s">
        <v>768</v>
      </c>
      <c r="B21" s="58"/>
      <c r="C21" s="58"/>
      <c r="D21" s="58"/>
      <c r="E21" s="58"/>
      <c r="F21" s="58"/>
      <c r="G21" s="58"/>
      <c r="H21" s="58"/>
      <c r="I21" s="58"/>
      <c r="J21" s="58"/>
    </row>
    <row r="22" spans="1:10" ht="14.25" x14ac:dyDescent="0.2">
      <c r="A22" s="57" t="s">
        <v>750</v>
      </c>
      <c r="B22" s="58"/>
      <c r="C22" s="58"/>
      <c r="D22" s="58"/>
      <c r="E22" s="58"/>
      <c r="F22" s="58"/>
      <c r="G22" s="58"/>
      <c r="H22" s="58"/>
      <c r="I22" s="58"/>
      <c r="J22" s="58"/>
    </row>
    <row r="23" spans="1:10" ht="14.25" x14ac:dyDescent="0.2">
      <c r="A23" s="173" t="s">
        <v>38</v>
      </c>
      <c r="B23" s="59" t="s">
        <v>249</v>
      </c>
      <c r="C23" s="59" t="s">
        <v>250</v>
      </c>
      <c r="D23" s="59" t="s">
        <v>251</v>
      </c>
      <c r="E23" s="59" t="s">
        <v>38</v>
      </c>
      <c r="F23" s="59" t="s">
        <v>227</v>
      </c>
      <c r="G23" s="60">
        <v>42856</v>
      </c>
      <c r="H23" s="60">
        <v>44135</v>
      </c>
      <c r="I23" s="59" t="s">
        <v>228</v>
      </c>
      <c r="J23" s="59" t="s">
        <v>252</v>
      </c>
    </row>
    <row r="24" spans="1:10" ht="14.25" x14ac:dyDescent="0.2">
      <c r="A24" s="164"/>
      <c r="B24" s="59" t="s">
        <v>253</v>
      </c>
      <c r="C24" s="59" t="s">
        <v>254</v>
      </c>
      <c r="D24" s="59" t="s">
        <v>255</v>
      </c>
      <c r="E24" s="59" t="s">
        <v>38</v>
      </c>
      <c r="F24" s="59" t="s">
        <v>256</v>
      </c>
      <c r="G24" s="60">
        <v>43525</v>
      </c>
      <c r="H24" s="60">
        <v>43890</v>
      </c>
      <c r="I24" s="59"/>
      <c r="J24" s="59"/>
    </row>
    <row r="25" spans="1:10" ht="14.25" x14ac:dyDescent="0.2">
      <c r="A25" s="164"/>
      <c r="B25" s="59" t="s">
        <v>257</v>
      </c>
      <c r="C25" s="59" t="s">
        <v>258</v>
      </c>
      <c r="D25" s="59" t="s">
        <v>259</v>
      </c>
      <c r="E25" s="59" t="s">
        <v>38</v>
      </c>
      <c r="F25" s="59" t="s">
        <v>256</v>
      </c>
      <c r="G25" s="60">
        <v>43525</v>
      </c>
      <c r="H25" s="60">
        <v>43890</v>
      </c>
      <c r="I25" s="59"/>
      <c r="J25" s="59"/>
    </row>
    <row r="26" spans="1:10" ht="14.25" x14ac:dyDescent="0.2">
      <c r="A26" s="61" t="s">
        <v>769</v>
      </c>
      <c r="B26" s="58"/>
      <c r="C26" s="58"/>
      <c r="D26" s="58"/>
      <c r="E26" s="58"/>
      <c r="F26" s="58"/>
      <c r="G26" s="58"/>
      <c r="H26" s="58"/>
      <c r="I26" s="58"/>
      <c r="J26" s="58"/>
    </row>
    <row r="27" spans="1:10" ht="14.25" x14ac:dyDescent="0.2">
      <c r="A27" s="57" t="s">
        <v>755</v>
      </c>
      <c r="B27" s="58"/>
      <c r="C27" s="58"/>
      <c r="D27" s="58"/>
      <c r="E27" s="58"/>
      <c r="F27" s="58"/>
      <c r="G27" s="58"/>
      <c r="H27" s="58"/>
      <c r="I27" s="58"/>
      <c r="J27" s="58"/>
    </row>
    <row r="28" spans="1:10" ht="14.25" x14ac:dyDescent="0.2">
      <c r="A28" s="57" t="s">
        <v>751</v>
      </c>
      <c r="B28" s="58"/>
      <c r="C28" s="58"/>
      <c r="D28" s="58"/>
      <c r="E28" s="58"/>
      <c r="F28" s="58"/>
      <c r="G28" s="58"/>
      <c r="H28" s="58"/>
      <c r="I28" s="58"/>
      <c r="J28" s="58"/>
    </row>
    <row r="29" spans="1:10" ht="14.25" x14ac:dyDescent="0.2">
      <c r="A29" s="57" t="s">
        <v>176</v>
      </c>
      <c r="B29" s="58"/>
      <c r="C29" s="58"/>
      <c r="D29" s="58"/>
      <c r="E29" s="58"/>
      <c r="F29" s="58"/>
      <c r="G29" s="58"/>
      <c r="H29" s="58"/>
      <c r="I29" s="58"/>
      <c r="J29" s="58"/>
    </row>
    <row r="30" spans="1:10" ht="14.25" x14ac:dyDescent="0.2">
      <c r="A30" s="57" t="s">
        <v>177</v>
      </c>
      <c r="B30" s="58"/>
      <c r="C30" s="58"/>
      <c r="D30" s="58"/>
      <c r="E30" s="58"/>
      <c r="F30" s="58"/>
      <c r="G30" s="58"/>
      <c r="H30" s="58"/>
      <c r="I30" s="58"/>
      <c r="J30" s="58"/>
    </row>
    <row r="31" spans="1:10" ht="14.25" x14ac:dyDescent="0.2">
      <c r="A31" s="173" t="s">
        <v>752</v>
      </c>
      <c r="B31" s="59" t="s">
        <v>268</v>
      </c>
      <c r="C31" s="59" t="s">
        <v>269</v>
      </c>
      <c r="D31" s="59" t="s">
        <v>270</v>
      </c>
      <c r="E31" s="59" t="s">
        <v>270</v>
      </c>
      <c r="F31" s="59" t="s">
        <v>247</v>
      </c>
      <c r="G31" s="60">
        <v>42064</v>
      </c>
      <c r="H31" s="60">
        <v>43890</v>
      </c>
      <c r="I31" s="59"/>
      <c r="J31" s="59" t="s">
        <v>271</v>
      </c>
    </row>
    <row r="32" spans="1:10" ht="14.25" x14ac:dyDescent="0.2">
      <c r="A32" s="164"/>
      <c r="B32" s="59" t="s">
        <v>272</v>
      </c>
      <c r="C32" s="59" t="s">
        <v>273</v>
      </c>
      <c r="D32" s="59" t="s">
        <v>270</v>
      </c>
      <c r="E32" s="59" t="s">
        <v>270</v>
      </c>
      <c r="F32" s="59" t="s">
        <v>274</v>
      </c>
      <c r="G32" s="60">
        <v>42583</v>
      </c>
      <c r="H32" s="60">
        <v>45138</v>
      </c>
      <c r="I32" s="59"/>
      <c r="J32" s="59"/>
    </row>
    <row r="33" spans="1:10" ht="14.25" x14ac:dyDescent="0.2">
      <c r="A33" s="164"/>
      <c r="B33" s="59" t="s">
        <v>275</v>
      </c>
      <c r="C33" s="59" t="s">
        <v>276</v>
      </c>
      <c r="D33" s="59" t="s">
        <v>277</v>
      </c>
      <c r="E33" s="59" t="s">
        <v>270</v>
      </c>
      <c r="F33" s="59" t="s">
        <v>227</v>
      </c>
      <c r="G33" s="60">
        <v>42887</v>
      </c>
      <c r="H33" s="60">
        <v>44043</v>
      </c>
      <c r="I33" s="59" t="s">
        <v>228</v>
      </c>
      <c r="J33" s="59"/>
    </row>
    <row r="34" spans="1:10" ht="14.25" x14ac:dyDescent="0.2">
      <c r="A34" s="164"/>
      <c r="B34" s="59" t="s">
        <v>278</v>
      </c>
      <c r="C34" s="59" t="s">
        <v>269</v>
      </c>
      <c r="D34" s="59" t="s">
        <v>279</v>
      </c>
      <c r="E34" s="59" t="s">
        <v>270</v>
      </c>
      <c r="F34" s="59" t="s">
        <v>280</v>
      </c>
      <c r="G34" s="60">
        <v>43678</v>
      </c>
      <c r="H34" s="60">
        <v>43890</v>
      </c>
      <c r="I34" s="59"/>
      <c r="J34" s="59"/>
    </row>
    <row r="35" spans="1:10" ht="14.25" x14ac:dyDescent="0.2">
      <c r="A35" s="57" t="s">
        <v>178</v>
      </c>
      <c r="B35" s="59" t="s">
        <v>281</v>
      </c>
      <c r="C35" s="59" t="s">
        <v>282</v>
      </c>
      <c r="D35" s="59" t="s">
        <v>178</v>
      </c>
      <c r="E35" s="59" t="s">
        <v>178</v>
      </c>
      <c r="F35" s="59" t="s">
        <v>211</v>
      </c>
      <c r="G35" s="60">
        <v>43344</v>
      </c>
      <c r="H35" s="60">
        <v>44074</v>
      </c>
      <c r="I35" s="59"/>
      <c r="J35" s="59"/>
    </row>
    <row r="36" spans="1:10" ht="14.25" x14ac:dyDescent="0.2">
      <c r="A36" s="57" t="s">
        <v>753</v>
      </c>
      <c r="B36" s="59" t="s">
        <v>283</v>
      </c>
      <c r="C36" s="59" t="s">
        <v>284</v>
      </c>
      <c r="D36" s="59" t="s">
        <v>285</v>
      </c>
      <c r="E36" s="59" t="s">
        <v>286</v>
      </c>
      <c r="F36" s="59" t="s">
        <v>256</v>
      </c>
      <c r="G36" s="60">
        <v>43132</v>
      </c>
      <c r="H36" s="60">
        <v>43849</v>
      </c>
      <c r="I36" s="59"/>
      <c r="J36" s="59" t="s">
        <v>287</v>
      </c>
    </row>
    <row r="37" spans="1:10" ht="14.25" x14ac:dyDescent="0.2">
      <c r="A37" s="61" t="s">
        <v>770</v>
      </c>
      <c r="B37" s="58"/>
      <c r="C37" s="58"/>
      <c r="D37" s="58"/>
      <c r="E37" s="58"/>
      <c r="F37" s="58"/>
      <c r="G37" s="58"/>
      <c r="H37" s="58"/>
      <c r="I37" s="58"/>
      <c r="J37" s="58"/>
    </row>
    <row r="38" spans="1:10" ht="14.25" x14ac:dyDescent="0.2">
      <c r="A38" s="59" t="s">
        <v>290</v>
      </c>
      <c r="B38" s="59" t="s">
        <v>288</v>
      </c>
      <c r="C38" s="59" t="s">
        <v>289</v>
      </c>
      <c r="D38" s="59" t="s">
        <v>290</v>
      </c>
      <c r="E38" s="59" t="s">
        <v>290</v>
      </c>
      <c r="F38" s="59" t="s">
        <v>211</v>
      </c>
      <c r="G38" s="60">
        <v>43678</v>
      </c>
      <c r="H38" s="60">
        <v>44408</v>
      </c>
      <c r="I38" s="59"/>
      <c r="J38" s="59"/>
    </row>
    <row r="39" spans="1:10" ht="14.25" x14ac:dyDescent="0.2">
      <c r="A39" s="57" t="s">
        <v>294</v>
      </c>
      <c r="B39" s="58" t="s">
        <v>291</v>
      </c>
      <c r="C39" s="58" t="s">
        <v>292</v>
      </c>
      <c r="D39" s="58" t="s">
        <v>293</v>
      </c>
      <c r="E39" s="58" t="s">
        <v>294</v>
      </c>
      <c r="F39" s="58" t="s">
        <v>256</v>
      </c>
      <c r="G39" s="64">
        <v>43678</v>
      </c>
      <c r="H39" s="64">
        <v>44043</v>
      </c>
      <c r="I39" s="58"/>
      <c r="J39" s="58"/>
    </row>
    <row r="40" spans="1:10" ht="14.25" x14ac:dyDescent="0.2">
      <c r="A40" s="61" t="s">
        <v>771</v>
      </c>
      <c r="B40" s="58"/>
      <c r="C40" s="58"/>
      <c r="D40" s="58"/>
      <c r="E40" s="58"/>
      <c r="F40" s="58"/>
      <c r="G40" s="58"/>
      <c r="H40" s="58"/>
      <c r="I40" s="58"/>
      <c r="J40" s="58"/>
    </row>
    <row r="41" spans="1:10" ht="14.25" x14ac:dyDescent="0.2">
      <c r="A41" s="61" t="s">
        <v>772</v>
      </c>
      <c r="B41" s="58"/>
      <c r="C41" s="58"/>
      <c r="D41" s="58"/>
      <c r="E41" s="58"/>
      <c r="F41" s="58"/>
      <c r="G41" s="58"/>
      <c r="H41" s="58"/>
      <c r="I41" s="58"/>
      <c r="J41" s="58"/>
    </row>
    <row r="42" spans="1:10" ht="14.25" x14ac:dyDescent="0.2">
      <c r="A42" s="173" t="s">
        <v>87</v>
      </c>
      <c r="B42" s="59" t="s">
        <v>305</v>
      </c>
      <c r="C42" s="59" t="s">
        <v>306</v>
      </c>
      <c r="D42" s="59" t="s">
        <v>307</v>
      </c>
      <c r="E42" s="59" t="s">
        <v>87</v>
      </c>
      <c r="F42" s="59" t="s">
        <v>227</v>
      </c>
      <c r="G42" s="60">
        <v>42614</v>
      </c>
      <c r="H42" s="60">
        <v>43861</v>
      </c>
      <c r="I42" s="59"/>
      <c r="J42" s="59" t="s">
        <v>308</v>
      </c>
    </row>
    <row r="43" spans="1:10" ht="14.25" x14ac:dyDescent="0.2">
      <c r="A43" s="164"/>
      <c r="B43" s="59" t="s">
        <v>309</v>
      </c>
      <c r="C43" s="59" t="s">
        <v>310</v>
      </c>
      <c r="D43" s="59" t="s">
        <v>311</v>
      </c>
      <c r="E43" s="59" t="s">
        <v>87</v>
      </c>
      <c r="F43" s="59" t="s">
        <v>216</v>
      </c>
      <c r="G43" s="60">
        <v>43678</v>
      </c>
      <c r="H43" s="60">
        <v>44408</v>
      </c>
      <c r="I43" s="59"/>
      <c r="J43" s="59"/>
    </row>
    <row r="44" spans="1:10" ht="14.25" x14ac:dyDescent="0.2">
      <c r="A44" s="164"/>
      <c r="B44" s="59" t="s">
        <v>312</v>
      </c>
      <c r="C44" s="59" t="s">
        <v>313</v>
      </c>
      <c r="D44" s="59" t="s">
        <v>314</v>
      </c>
      <c r="E44" s="59" t="s">
        <v>87</v>
      </c>
      <c r="F44" s="59" t="s">
        <v>207</v>
      </c>
      <c r="G44" s="60">
        <v>43770</v>
      </c>
      <c r="H44" s="60">
        <v>45230</v>
      </c>
      <c r="I44" s="59"/>
      <c r="J44" s="59"/>
    </row>
    <row r="45" spans="1:10" ht="14.25" x14ac:dyDescent="0.2">
      <c r="A45" s="164"/>
      <c r="B45" s="59" t="s">
        <v>308</v>
      </c>
      <c r="C45" s="59" t="s">
        <v>315</v>
      </c>
      <c r="D45" s="59" t="s">
        <v>307</v>
      </c>
      <c r="E45" s="59" t="s">
        <v>87</v>
      </c>
      <c r="F45" s="59" t="s">
        <v>316</v>
      </c>
      <c r="G45" s="60">
        <v>43862</v>
      </c>
      <c r="H45" s="60">
        <v>44043</v>
      </c>
      <c r="I45" s="59"/>
      <c r="J45" s="59"/>
    </row>
    <row r="46" spans="1:10" ht="14.25" x14ac:dyDescent="0.2">
      <c r="A46" s="173" t="s">
        <v>320</v>
      </c>
      <c r="B46" s="59" t="s">
        <v>317</v>
      </c>
      <c r="C46" s="59" t="s">
        <v>318</v>
      </c>
      <c r="D46" s="59" t="s">
        <v>319</v>
      </c>
      <c r="E46" s="59" t="s">
        <v>320</v>
      </c>
      <c r="F46" s="59" t="s">
        <v>232</v>
      </c>
      <c r="G46" s="60">
        <v>43405</v>
      </c>
      <c r="H46" s="60">
        <v>43861</v>
      </c>
      <c r="I46" s="59" t="s">
        <v>228</v>
      </c>
      <c r="J46" s="59"/>
    </row>
    <row r="47" spans="1:10" ht="14.25" x14ac:dyDescent="0.2">
      <c r="A47" s="173"/>
      <c r="B47" s="59" t="s">
        <v>321</v>
      </c>
      <c r="C47" s="59" t="s">
        <v>322</v>
      </c>
      <c r="D47" s="59" t="s">
        <v>323</v>
      </c>
      <c r="E47" s="59" t="s">
        <v>320</v>
      </c>
      <c r="F47" s="59" t="s">
        <v>219</v>
      </c>
      <c r="G47" s="60">
        <v>43678</v>
      </c>
      <c r="H47" s="60">
        <v>44043</v>
      </c>
      <c r="I47" s="59"/>
      <c r="J47" s="59"/>
    </row>
    <row r="48" spans="1:10" ht="14.25" x14ac:dyDescent="0.2">
      <c r="A48" s="173"/>
      <c r="B48" s="59" t="s">
        <v>324</v>
      </c>
      <c r="C48" s="59" t="s">
        <v>325</v>
      </c>
      <c r="D48" s="59" t="s">
        <v>326</v>
      </c>
      <c r="E48" s="59" t="s">
        <v>320</v>
      </c>
      <c r="F48" s="59" t="s">
        <v>256</v>
      </c>
      <c r="G48" s="60">
        <v>43770</v>
      </c>
      <c r="H48" s="60">
        <v>44135</v>
      </c>
      <c r="I48" s="59"/>
      <c r="J48" s="59"/>
    </row>
    <row r="49" spans="1:10" ht="14.25" x14ac:dyDescent="0.2">
      <c r="A49" s="164"/>
      <c r="B49" s="59" t="s">
        <v>327</v>
      </c>
      <c r="C49" s="59" t="s">
        <v>318</v>
      </c>
      <c r="D49" s="59" t="s">
        <v>319</v>
      </c>
      <c r="E49" s="59" t="s">
        <v>320</v>
      </c>
      <c r="F49" s="59" t="s">
        <v>207</v>
      </c>
      <c r="G49" s="60">
        <v>43862</v>
      </c>
      <c r="H49" s="60">
        <v>44620</v>
      </c>
      <c r="I49" s="59"/>
      <c r="J49" s="59"/>
    </row>
    <row r="50" spans="1:10" ht="14.25" x14ac:dyDescent="0.2">
      <c r="A50" s="164"/>
      <c r="B50" s="59" t="s">
        <v>328</v>
      </c>
      <c r="C50" s="59" t="s">
        <v>329</v>
      </c>
      <c r="D50" s="59" t="s">
        <v>320</v>
      </c>
      <c r="E50" s="59" t="s">
        <v>320</v>
      </c>
      <c r="F50" s="59" t="s">
        <v>211</v>
      </c>
      <c r="G50" s="60">
        <v>43952</v>
      </c>
      <c r="H50" s="60">
        <v>44681</v>
      </c>
      <c r="I50" s="59"/>
      <c r="J50" s="59"/>
    </row>
    <row r="51" spans="1:10" ht="14.25" x14ac:dyDescent="0.2">
      <c r="A51" s="173" t="s">
        <v>333</v>
      </c>
      <c r="B51" s="59" t="s">
        <v>330</v>
      </c>
      <c r="C51" s="59" t="s">
        <v>331</v>
      </c>
      <c r="D51" s="59" t="s">
        <v>332</v>
      </c>
      <c r="E51" s="59" t="s">
        <v>333</v>
      </c>
      <c r="F51" s="59" t="s">
        <v>227</v>
      </c>
      <c r="G51" s="60">
        <v>42583</v>
      </c>
      <c r="H51" s="60">
        <v>43861</v>
      </c>
      <c r="I51" s="59"/>
      <c r="J51" s="59"/>
    </row>
    <row r="52" spans="1:10" ht="14.25" x14ac:dyDescent="0.2">
      <c r="A52" s="164"/>
      <c r="B52" s="59" t="s">
        <v>334</v>
      </c>
      <c r="C52" s="59" t="s">
        <v>335</v>
      </c>
      <c r="D52" s="59" t="s">
        <v>333</v>
      </c>
      <c r="E52" s="59" t="s">
        <v>333</v>
      </c>
      <c r="F52" s="59" t="s">
        <v>336</v>
      </c>
      <c r="G52" s="60">
        <v>43586</v>
      </c>
      <c r="H52" s="60">
        <v>45412</v>
      </c>
      <c r="I52" s="59"/>
      <c r="J52" s="59" t="s">
        <v>337</v>
      </c>
    </row>
    <row r="53" spans="1:10" ht="14.25" x14ac:dyDescent="0.2">
      <c r="A53" s="164"/>
      <c r="B53" s="59" t="s">
        <v>337</v>
      </c>
      <c r="C53" s="59" t="s">
        <v>338</v>
      </c>
      <c r="D53" s="59" t="s">
        <v>339</v>
      </c>
      <c r="E53" s="59" t="s">
        <v>333</v>
      </c>
      <c r="F53" s="59" t="s">
        <v>216</v>
      </c>
      <c r="G53" s="60">
        <v>43739</v>
      </c>
      <c r="H53" s="60">
        <v>44469</v>
      </c>
      <c r="I53" s="59"/>
      <c r="J53" s="59"/>
    </row>
    <row r="54" spans="1:10" ht="14.25" x14ac:dyDescent="0.2">
      <c r="A54" s="57" t="s">
        <v>32</v>
      </c>
      <c r="B54" s="58"/>
      <c r="C54" s="58"/>
      <c r="D54" s="58"/>
      <c r="E54" s="58"/>
      <c r="F54" s="58"/>
      <c r="G54" s="58"/>
      <c r="H54" s="58"/>
      <c r="I54" s="58"/>
      <c r="J54" s="58"/>
    </row>
    <row r="55" spans="1:10" ht="14.25" x14ac:dyDescent="0.2">
      <c r="A55" s="163" t="s">
        <v>349</v>
      </c>
      <c r="B55" s="59" t="s">
        <v>347</v>
      </c>
      <c r="C55" s="59" t="s">
        <v>348</v>
      </c>
      <c r="D55" s="59" t="s">
        <v>349</v>
      </c>
      <c r="E55" s="59" t="s">
        <v>349</v>
      </c>
      <c r="F55" s="59" t="s">
        <v>350</v>
      </c>
      <c r="G55" s="60">
        <v>42979</v>
      </c>
      <c r="H55" s="60">
        <v>43890</v>
      </c>
      <c r="I55" s="59"/>
      <c r="J55" s="59"/>
    </row>
    <row r="56" spans="1:10" ht="14.25" x14ac:dyDescent="0.2">
      <c r="A56" s="164"/>
      <c r="B56" s="59" t="s">
        <v>351</v>
      </c>
      <c r="C56" s="59" t="s">
        <v>352</v>
      </c>
      <c r="D56" s="59" t="s">
        <v>349</v>
      </c>
      <c r="E56" s="59" t="s">
        <v>349</v>
      </c>
      <c r="F56" s="59" t="s">
        <v>211</v>
      </c>
      <c r="G56" s="60">
        <v>43191</v>
      </c>
      <c r="H56" s="60">
        <v>44104</v>
      </c>
      <c r="I56" s="59"/>
      <c r="J56" s="59"/>
    </row>
    <row r="57" spans="1:10" ht="14.25" x14ac:dyDescent="0.2">
      <c r="A57" s="163" t="s">
        <v>355</v>
      </c>
      <c r="B57" s="59" t="s">
        <v>353</v>
      </c>
      <c r="C57" s="59" t="s">
        <v>354</v>
      </c>
      <c r="D57" s="59" t="s">
        <v>355</v>
      </c>
      <c r="E57" s="59" t="s">
        <v>355</v>
      </c>
      <c r="F57" s="59" t="s">
        <v>211</v>
      </c>
      <c r="G57" s="60">
        <v>43405</v>
      </c>
      <c r="H57" s="60">
        <v>44135</v>
      </c>
      <c r="I57" s="59"/>
      <c r="J57" s="59"/>
    </row>
    <row r="58" spans="1:10" ht="14.25" x14ac:dyDescent="0.2">
      <c r="A58" s="164"/>
      <c r="B58" s="59" t="s">
        <v>356</v>
      </c>
      <c r="C58" s="59" t="s">
        <v>357</v>
      </c>
      <c r="D58" s="59" t="s">
        <v>358</v>
      </c>
      <c r="E58" s="59" t="s">
        <v>355</v>
      </c>
      <c r="F58" s="59" t="s">
        <v>256</v>
      </c>
      <c r="G58" s="60">
        <v>43617</v>
      </c>
      <c r="H58" s="60">
        <v>43982</v>
      </c>
      <c r="I58" s="59"/>
      <c r="J58" s="59"/>
    </row>
    <row r="59" spans="1:10" ht="14.25" x14ac:dyDescent="0.2">
      <c r="A59" s="163" t="s">
        <v>756</v>
      </c>
      <c r="B59" s="59" t="s">
        <v>363</v>
      </c>
      <c r="C59" s="59" t="s">
        <v>364</v>
      </c>
      <c r="D59" s="59" t="s">
        <v>365</v>
      </c>
      <c r="E59" s="59" t="s">
        <v>64</v>
      </c>
      <c r="F59" s="59" t="s">
        <v>216</v>
      </c>
      <c r="G59" s="60">
        <v>43497</v>
      </c>
      <c r="H59" s="60">
        <v>44227</v>
      </c>
      <c r="I59" s="59"/>
      <c r="J59" s="59"/>
    </row>
    <row r="60" spans="1:10" ht="14.25" x14ac:dyDescent="0.2">
      <c r="A60" s="164"/>
      <c r="B60" s="59" t="s">
        <v>366</v>
      </c>
      <c r="C60" s="59" t="s">
        <v>367</v>
      </c>
      <c r="D60" s="59" t="s">
        <v>368</v>
      </c>
      <c r="E60" s="59" t="s">
        <v>64</v>
      </c>
      <c r="F60" s="59" t="s">
        <v>256</v>
      </c>
      <c r="G60" s="60">
        <v>43647</v>
      </c>
      <c r="H60" s="60">
        <v>44074</v>
      </c>
      <c r="I60" s="59"/>
      <c r="J60" s="59"/>
    </row>
    <row r="61" spans="1:10" ht="14.25" x14ac:dyDescent="0.2">
      <c r="A61" s="164"/>
      <c r="B61" s="59" t="s">
        <v>369</v>
      </c>
      <c r="C61" s="59" t="s">
        <v>370</v>
      </c>
      <c r="D61" s="59" t="s">
        <v>64</v>
      </c>
      <c r="E61" s="59" t="s">
        <v>64</v>
      </c>
      <c r="F61" s="59" t="s">
        <v>350</v>
      </c>
      <c r="G61" s="60">
        <v>43770</v>
      </c>
      <c r="H61" s="60">
        <v>43951</v>
      </c>
      <c r="I61" s="59"/>
      <c r="J61" s="59"/>
    </row>
    <row r="62" spans="1:10" ht="14.25" x14ac:dyDescent="0.2">
      <c r="A62" s="72" t="s">
        <v>773</v>
      </c>
      <c r="B62" s="73" t="s">
        <v>833</v>
      </c>
      <c r="C62" s="58"/>
      <c r="D62" s="58"/>
      <c r="E62" s="58"/>
      <c r="F62" s="58"/>
      <c r="G62" s="58"/>
      <c r="H62" s="58"/>
      <c r="I62" s="58"/>
      <c r="J62" s="58"/>
    </row>
    <row r="63" spans="1:10" ht="14.25" x14ac:dyDescent="0.2">
      <c r="A63" s="163" t="s">
        <v>379</v>
      </c>
      <c r="B63" s="59" t="s">
        <v>376</v>
      </c>
      <c r="C63" s="59" t="s">
        <v>377</v>
      </c>
      <c r="D63" s="59" t="s">
        <v>378</v>
      </c>
      <c r="E63" s="59" t="s">
        <v>379</v>
      </c>
      <c r="F63" s="59" t="s">
        <v>227</v>
      </c>
      <c r="G63" s="60">
        <v>42887</v>
      </c>
      <c r="H63" s="60">
        <v>44286</v>
      </c>
      <c r="I63" s="59" t="s">
        <v>228</v>
      </c>
      <c r="J63" s="59" t="s">
        <v>380</v>
      </c>
    </row>
    <row r="64" spans="1:10" ht="14.25" x14ac:dyDescent="0.2">
      <c r="A64" s="164"/>
      <c r="B64" s="59" t="s">
        <v>381</v>
      </c>
      <c r="C64" s="59" t="s">
        <v>382</v>
      </c>
      <c r="D64" s="59" t="s">
        <v>383</v>
      </c>
      <c r="E64" s="59" t="s">
        <v>379</v>
      </c>
      <c r="F64" s="59" t="s">
        <v>232</v>
      </c>
      <c r="G64" s="60">
        <v>43160</v>
      </c>
      <c r="H64" s="60">
        <v>43890</v>
      </c>
      <c r="I64" s="59" t="s">
        <v>228</v>
      </c>
      <c r="J64" s="59" t="s">
        <v>384</v>
      </c>
    </row>
    <row r="65" spans="1:10" ht="14.25" x14ac:dyDescent="0.2">
      <c r="A65" s="164"/>
      <c r="B65" s="59" t="s">
        <v>385</v>
      </c>
      <c r="C65" s="59" t="s">
        <v>386</v>
      </c>
      <c r="D65" s="59" t="s">
        <v>379</v>
      </c>
      <c r="E65" s="59" t="s">
        <v>379</v>
      </c>
      <c r="F65" s="59" t="s">
        <v>263</v>
      </c>
      <c r="G65" s="60">
        <v>43497</v>
      </c>
      <c r="H65" s="60">
        <v>43861</v>
      </c>
      <c r="I65" s="59"/>
      <c r="J65" s="59"/>
    </row>
    <row r="66" spans="1:10" ht="14.25" x14ac:dyDescent="0.2">
      <c r="A66" s="164"/>
      <c r="B66" s="59" t="s">
        <v>387</v>
      </c>
      <c r="C66" s="59" t="s">
        <v>388</v>
      </c>
      <c r="D66" s="59" t="s">
        <v>389</v>
      </c>
      <c r="E66" s="59" t="s">
        <v>379</v>
      </c>
      <c r="F66" s="59" t="s">
        <v>316</v>
      </c>
      <c r="G66" s="60">
        <v>43678</v>
      </c>
      <c r="H66" s="60">
        <v>44043</v>
      </c>
      <c r="I66" s="59"/>
      <c r="J66" s="59"/>
    </row>
    <row r="67" spans="1:10" ht="14.25" x14ac:dyDescent="0.2">
      <c r="A67" s="164"/>
      <c r="B67" s="59" t="s">
        <v>390</v>
      </c>
      <c r="C67" s="59" t="s">
        <v>391</v>
      </c>
      <c r="D67" s="59" t="s">
        <v>379</v>
      </c>
      <c r="E67" s="59" t="s">
        <v>379</v>
      </c>
      <c r="F67" s="59" t="s">
        <v>211</v>
      </c>
      <c r="G67" s="60">
        <v>43862</v>
      </c>
      <c r="H67" s="60">
        <v>44957</v>
      </c>
      <c r="I67" s="59" t="s">
        <v>392</v>
      </c>
      <c r="J67" s="59"/>
    </row>
    <row r="68" spans="1:10" ht="14.25" x14ac:dyDescent="0.2">
      <c r="A68" s="57" t="s">
        <v>400</v>
      </c>
      <c r="B68" s="59" t="s">
        <v>397</v>
      </c>
      <c r="C68" s="59" t="s">
        <v>398</v>
      </c>
      <c r="D68" s="59" t="s">
        <v>399</v>
      </c>
      <c r="E68" s="59" t="s">
        <v>400</v>
      </c>
      <c r="F68" s="59" t="s">
        <v>316</v>
      </c>
      <c r="G68" s="60">
        <v>43770</v>
      </c>
      <c r="H68" s="60">
        <v>44135</v>
      </c>
      <c r="I68" s="59"/>
      <c r="J68" s="59"/>
    </row>
    <row r="69" spans="1:10" ht="14.25" x14ac:dyDescent="0.2">
      <c r="A69" s="163" t="s">
        <v>179</v>
      </c>
      <c r="B69" s="59" t="s">
        <v>407</v>
      </c>
      <c r="C69" s="59" t="s">
        <v>408</v>
      </c>
      <c r="D69" s="59" t="s">
        <v>409</v>
      </c>
      <c r="E69" s="59" t="s">
        <v>179</v>
      </c>
      <c r="F69" s="59" t="s">
        <v>216</v>
      </c>
      <c r="G69" s="60">
        <v>43191</v>
      </c>
      <c r="H69" s="60">
        <v>44165</v>
      </c>
      <c r="I69" s="59"/>
      <c r="J69" s="59" t="s">
        <v>410</v>
      </c>
    </row>
    <row r="70" spans="1:10" ht="14.25" x14ac:dyDescent="0.2">
      <c r="A70" s="164"/>
      <c r="B70" s="59" t="s">
        <v>410</v>
      </c>
      <c r="C70" s="59" t="s">
        <v>408</v>
      </c>
      <c r="D70" s="59" t="s">
        <v>409</v>
      </c>
      <c r="E70" s="59" t="s">
        <v>179</v>
      </c>
      <c r="F70" s="59" t="s">
        <v>219</v>
      </c>
      <c r="G70" s="60">
        <v>43617</v>
      </c>
      <c r="H70" s="60">
        <v>43861</v>
      </c>
      <c r="I70" s="59"/>
      <c r="J70" s="59"/>
    </row>
    <row r="71" spans="1:10" ht="14.25" x14ac:dyDescent="0.2">
      <c r="A71" s="164"/>
      <c r="B71" s="59" t="s">
        <v>411</v>
      </c>
      <c r="C71" s="59" t="s">
        <v>412</v>
      </c>
      <c r="D71" s="59" t="s">
        <v>413</v>
      </c>
      <c r="E71" s="59" t="s">
        <v>179</v>
      </c>
      <c r="F71" s="59" t="s">
        <v>216</v>
      </c>
      <c r="G71" s="60">
        <v>43739</v>
      </c>
      <c r="H71" s="60">
        <v>44469</v>
      </c>
      <c r="I71" s="59"/>
      <c r="J71" s="59"/>
    </row>
    <row r="72" spans="1:10" ht="14.25" x14ac:dyDescent="0.2">
      <c r="A72" s="164"/>
      <c r="B72" s="59" t="s">
        <v>414</v>
      </c>
      <c r="C72" s="59" t="s">
        <v>415</v>
      </c>
      <c r="D72" s="59" t="s">
        <v>416</v>
      </c>
      <c r="E72" s="59" t="s">
        <v>179</v>
      </c>
      <c r="F72" s="59" t="s">
        <v>207</v>
      </c>
      <c r="G72" s="60">
        <v>43800</v>
      </c>
      <c r="H72" s="60">
        <v>44865</v>
      </c>
      <c r="I72" s="59"/>
      <c r="J72" s="59"/>
    </row>
    <row r="73" spans="1:10" ht="14.25" x14ac:dyDescent="0.2">
      <c r="A73" s="57" t="s">
        <v>757</v>
      </c>
      <c r="B73" s="58"/>
      <c r="C73" s="58"/>
      <c r="D73" s="58"/>
      <c r="E73" s="58"/>
      <c r="F73" s="58"/>
      <c r="G73" s="58"/>
      <c r="H73" s="58"/>
      <c r="I73" s="58"/>
      <c r="J73" s="58"/>
    </row>
    <row r="74" spans="1:10" ht="14.25" x14ac:dyDescent="0.2">
      <c r="A74" s="163" t="s">
        <v>74</v>
      </c>
      <c r="B74" s="59" t="s">
        <v>437</v>
      </c>
      <c r="C74" s="59" t="s">
        <v>438</v>
      </c>
      <c r="D74" s="59" t="s">
        <v>74</v>
      </c>
      <c r="E74" s="59" t="s">
        <v>74</v>
      </c>
      <c r="F74" s="59" t="s">
        <v>211</v>
      </c>
      <c r="G74" s="60">
        <v>43497</v>
      </c>
      <c r="H74" s="60">
        <v>44227</v>
      </c>
      <c r="I74" s="59"/>
      <c r="J74" s="59" t="s">
        <v>439</v>
      </c>
    </row>
    <row r="75" spans="1:10" ht="14.25" x14ac:dyDescent="0.2">
      <c r="A75" s="164"/>
      <c r="B75" s="59" t="s">
        <v>440</v>
      </c>
      <c r="C75" s="59" t="s">
        <v>441</v>
      </c>
      <c r="D75" s="59" t="s">
        <v>442</v>
      </c>
      <c r="E75" s="59" t="s">
        <v>74</v>
      </c>
      <c r="F75" s="59" t="s">
        <v>256</v>
      </c>
      <c r="G75" s="60">
        <v>43497</v>
      </c>
      <c r="H75" s="60">
        <v>43861</v>
      </c>
      <c r="I75" s="59"/>
      <c r="J75" s="59"/>
    </row>
    <row r="76" spans="1:10" ht="14.25" x14ac:dyDescent="0.2">
      <c r="A76" s="164"/>
      <c r="B76" s="59" t="s">
        <v>443</v>
      </c>
      <c r="C76" s="59" t="s">
        <v>444</v>
      </c>
      <c r="D76" s="59" t="s">
        <v>445</v>
      </c>
      <c r="E76" s="59" t="s">
        <v>74</v>
      </c>
      <c r="F76" s="59" t="s">
        <v>256</v>
      </c>
      <c r="G76" s="60">
        <v>43497</v>
      </c>
      <c r="H76" s="60">
        <v>43861</v>
      </c>
      <c r="I76" s="59"/>
      <c r="J76" s="59"/>
    </row>
    <row r="77" spans="1:10" ht="14.25" x14ac:dyDescent="0.2">
      <c r="A77" s="164"/>
      <c r="B77" s="59" t="s">
        <v>446</v>
      </c>
      <c r="C77" s="59" t="s">
        <v>447</v>
      </c>
      <c r="D77" s="59" t="s">
        <v>448</v>
      </c>
      <c r="E77" s="59" t="s">
        <v>74</v>
      </c>
      <c r="F77" s="59" t="s">
        <v>280</v>
      </c>
      <c r="G77" s="60">
        <v>43770</v>
      </c>
      <c r="H77" s="60">
        <v>44227</v>
      </c>
      <c r="I77" s="59"/>
      <c r="J77" s="59"/>
    </row>
    <row r="78" spans="1:10" ht="14.25" x14ac:dyDescent="0.2">
      <c r="A78" s="164"/>
      <c r="B78" s="59" t="s">
        <v>437</v>
      </c>
      <c r="C78" s="59" t="s">
        <v>438</v>
      </c>
      <c r="D78" s="59" t="s">
        <v>74</v>
      </c>
      <c r="E78" s="59" t="s">
        <v>74</v>
      </c>
      <c r="F78" s="59" t="s">
        <v>211</v>
      </c>
      <c r="G78" s="60">
        <v>43497</v>
      </c>
      <c r="H78" s="60">
        <v>44227</v>
      </c>
      <c r="I78" s="59"/>
      <c r="J78" s="59" t="s">
        <v>439</v>
      </c>
    </row>
    <row r="79" spans="1:10" ht="14.25" x14ac:dyDescent="0.2">
      <c r="A79" s="171" t="s">
        <v>459</v>
      </c>
      <c r="B79" s="59" t="s">
        <v>456</v>
      </c>
      <c r="C79" s="59" t="s">
        <v>457</v>
      </c>
      <c r="D79" s="59" t="s">
        <v>458</v>
      </c>
      <c r="E79" s="59" t="s">
        <v>459</v>
      </c>
      <c r="F79" s="59" t="s">
        <v>207</v>
      </c>
      <c r="G79" s="60">
        <v>43282</v>
      </c>
      <c r="H79" s="60">
        <v>44742</v>
      </c>
      <c r="I79" s="59"/>
      <c r="J79" s="59"/>
    </row>
    <row r="80" spans="1:10" ht="14.25" x14ac:dyDescent="0.2">
      <c r="A80" s="172"/>
      <c r="B80" s="59" t="s">
        <v>460</v>
      </c>
      <c r="C80" s="59" t="s">
        <v>461</v>
      </c>
      <c r="D80" s="59" t="s">
        <v>462</v>
      </c>
      <c r="E80" s="59" t="s">
        <v>459</v>
      </c>
      <c r="F80" s="59" t="s">
        <v>256</v>
      </c>
      <c r="G80" s="60">
        <v>43586</v>
      </c>
      <c r="H80" s="60">
        <v>44316</v>
      </c>
      <c r="I80" s="59"/>
      <c r="J80" s="59"/>
    </row>
    <row r="81" spans="1:10" ht="14.25" x14ac:dyDescent="0.2">
      <c r="A81" s="172"/>
      <c r="B81" s="59" t="s">
        <v>463</v>
      </c>
      <c r="C81" s="59" t="s">
        <v>464</v>
      </c>
      <c r="D81" s="59" t="s">
        <v>465</v>
      </c>
      <c r="E81" s="59" t="s">
        <v>459</v>
      </c>
      <c r="F81" s="59" t="s">
        <v>219</v>
      </c>
      <c r="G81" s="60">
        <v>43678</v>
      </c>
      <c r="H81" s="60">
        <v>44043</v>
      </c>
      <c r="I81" s="59"/>
      <c r="J81" s="59"/>
    </row>
    <row r="82" spans="1:10" ht="14.25" x14ac:dyDescent="0.2">
      <c r="A82" s="172"/>
      <c r="B82" s="59" t="s">
        <v>466</v>
      </c>
      <c r="C82" s="59" t="s">
        <v>467</v>
      </c>
      <c r="D82" s="59" t="s">
        <v>468</v>
      </c>
      <c r="E82" s="59" t="s">
        <v>459</v>
      </c>
      <c r="F82" s="59" t="s">
        <v>216</v>
      </c>
      <c r="G82" s="60">
        <v>43831</v>
      </c>
      <c r="H82" s="60">
        <v>44561</v>
      </c>
      <c r="I82" s="59"/>
      <c r="J82" s="59"/>
    </row>
    <row r="83" spans="1:10" ht="14.25" x14ac:dyDescent="0.2">
      <c r="A83" s="172"/>
      <c r="B83" s="59" t="s">
        <v>469</v>
      </c>
      <c r="C83" s="59" t="s">
        <v>470</v>
      </c>
      <c r="D83" s="59" t="s">
        <v>471</v>
      </c>
      <c r="E83" s="59" t="s">
        <v>459</v>
      </c>
      <c r="F83" s="59" t="s">
        <v>216</v>
      </c>
      <c r="G83" s="60">
        <v>43862</v>
      </c>
      <c r="H83" s="60">
        <v>44592</v>
      </c>
      <c r="I83" s="59"/>
      <c r="J83" s="59"/>
    </row>
    <row r="84" spans="1:10" ht="14.25" x14ac:dyDescent="0.2">
      <c r="A84" s="57" t="s">
        <v>180</v>
      </c>
      <c r="B84" s="59" t="s">
        <v>482</v>
      </c>
      <c r="C84" s="59" t="s">
        <v>483</v>
      </c>
      <c r="D84" s="59" t="s">
        <v>484</v>
      </c>
      <c r="E84" s="59" t="s">
        <v>180</v>
      </c>
      <c r="F84" s="59" t="s">
        <v>256</v>
      </c>
      <c r="G84" s="60">
        <v>43586</v>
      </c>
      <c r="H84" s="60">
        <v>44043</v>
      </c>
      <c r="I84" s="59"/>
      <c r="J84" s="59"/>
    </row>
    <row r="85" spans="1:10" ht="14.25" x14ac:dyDescent="0.2">
      <c r="A85" s="57" t="s">
        <v>181</v>
      </c>
      <c r="B85" s="58"/>
      <c r="C85" s="58"/>
      <c r="D85" s="58"/>
      <c r="E85" s="58"/>
      <c r="F85" s="58"/>
      <c r="G85" s="58"/>
      <c r="H85" s="58"/>
      <c r="I85" s="58"/>
      <c r="J85" s="58"/>
    </row>
    <row r="86" spans="1:10" ht="14.25" x14ac:dyDescent="0.2">
      <c r="A86" s="57" t="s">
        <v>758</v>
      </c>
      <c r="B86" s="58"/>
      <c r="C86" s="58"/>
      <c r="D86" s="58"/>
      <c r="E86" s="58"/>
      <c r="F86" s="58"/>
      <c r="G86" s="58"/>
      <c r="H86" s="58"/>
      <c r="I86" s="58"/>
      <c r="J86" s="58"/>
    </row>
    <row r="87" spans="1:10" ht="14.25" x14ac:dyDescent="0.2">
      <c r="A87" s="61" t="s">
        <v>774</v>
      </c>
      <c r="B87" s="58"/>
      <c r="C87" s="58"/>
      <c r="D87" s="58"/>
      <c r="E87" s="58"/>
      <c r="F87" s="58"/>
      <c r="G87" s="58"/>
      <c r="H87" s="58"/>
      <c r="I87" s="58"/>
      <c r="J87" s="58"/>
    </row>
    <row r="88" spans="1:10" ht="14.25" x14ac:dyDescent="0.2">
      <c r="A88" s="163" t="s">
        <v>488</v>
      </c>
      <c r="B88" s="59" t="s">
        <v>485</v>
      </c>
      <c r="C88" s="59" t="s">
        <v>486</v>
      </c>
      <c r="D88" s="59" t="s">
        <v>487</v>
      </c>
      <c r="E88" s="59" t="s">
        <v>488</v>
      </c>
      <c r="F88" s="59" t="s">
        <v>207</v>
      </c>
      <c r="G88" s="60">
        <v>43525</v>
      </c>
      <c r="H88" s="60">
        <v>44001</v>
      </c>
      <c r="I88" s="59"/>
      <c r="J88" s="59" t="s">
        <v>489</v>
      </c>
    </row>
    <row r="89" spans="1:10" ht="14.25" x14ac:dyDescent="0.2">
      <c r="A89" s="164"/>
      <c r="B89" s="59" t="s">
        <v>490</v>
      </c>
      <c r="C89" s="59" t="s">
        <v>491</v>
      </c>
      <c r="D89" s="59" t="s">
        <v>492</v>
      </c>
      <c r="E89" s="59" t="s">
        <v>488</v>
      </c>
      <c r="F89" s="59" t="s">
        <v>207</v>
      </c>
      <c r="G89" s="60">
        <v>43891</v>
      </c>
      <c r="H89" s="60">
        <v>44865</v>
      </c>
      <c r="I89" s="59"/>
      <c r="J89" s="59"/>
    </row>
    <row r="90" spans="1:10" ht="14.25" x14ac:dyDescent="0.2">
      <c r="A90" s="164"/>
      <c r="B90" s="59" t="s">
        <v>489</v>
      </c>
      <c r="C90" s="59" t="s">
        <v>493</v>
      </c>
      <c r="D90" s="59" t="s">
        <v>487</v>
      </c>
      <c r="E90" s="59" t="s">
        <v>488</v>
      </c>
      <c r="F90" s="59" t="s">
        <v>494</v>
      </c>
      <c r="G90" s="60">
        <v>44002</v>
      </c>
      <c r="H90" s="60">
        <v>44184</v>
      </c>
      <c r="I90" s="59"/>
      <c r="J90" s="59"/>
    </row>
    <row r="91" spans="1:10" ht="14.25" x14ac:dyDescent="0.2">
      <c r="A91" s="57" t="s">
        <v>498</v>
      </c>
      <c r="B91" s="59" t="s">
        <v>495</v>
      </c>
      <c r="C91" s="59" t="s">
        <v>496</v>
      </c>
      <c r="D91" s="59" t="s">
        <v>497</v>
      </c>
      <c r="E91" s="59" t="s">
        <v>498</v>
      </c>
      <c r="F91" s="59" t="s">
        <v>232</v>
      </c>
      <c r="G91" s="60">
        <v>43405</v>
      </c>
      <c r="H91" s="60">
        <v>43890</v>
      </c>
      <c r="I91" s="59" t="s">
        <v>228</v>
      </c>
      <c r="J91" s="59"/>
    </row>
    <row r="92" spans="1:10" ht="14.25" x14ac:dyDescent="0.2">
      <c r="A92" s="57" t="s">
        <v>182</v>
      </c>
      <c r="B92" s="59" t="s">
        <v>499</v>
      </c>
      <c r="C92" s="59" t="s">
        <v>500</v>
      </c>
      <c r="D92" s="59" t="s">
        <v>182</v>
      </c>
      <c r="E92" s="59" t="s">
        <v>182</v>
      </c>
      <c r="F92" s="59" t="s">
        <v>211</v>
      </c>
      <c r="G92" s="60">
        <v>43282</v>
      </c>
      <c r="H92" s="60">
        <v>44012</v>
      </c>
      <c r="I92" s="59"/>
      <c r="J92" s="59"/>
    </row>
    <row r="93" spans="1:10" ht="14.25" x14ac:dyDescent="0.2">
      <c r="A93" s="57" t="s">
        <v>183</v>
      </c>
      <c r="B93" s="58"/>
      <c r="C93" s="58"/>
      <c r="D93" s="58"/>
      <c r="E93" s="58"/>
      <c r="F93" s="58"/>
      <c r="G93" s="58"/>
      <c r="H93" s="58"/>
      <c r="I93" s="58"/>
      <c r="J93" s="58"/>
    </row>
    <row r="94" spans="1:10" ht="14.25" x14ac:dyDescent="0.2">
      <c r="A94" s="163" t="s">
        <v>504</v>
      </c>
      <c r="B94" s="59" t="s">
        <v>501</v>
      </c>
      <c r="C94" s="59" t="s">
        <v>502</v>
      </c>
      <c r="D94" s="59" t="s">
        <v>503</v>
      </c>
      <c r="E94" s="59" t="s">
        <v>504</v>
      </c>
      <c r="F94" s="59" t="s">
        <v>227</v>
      </c>
      <c r="G94" s="60">
        <v>42736</v>
      </c>
      <c r="H94" s="60">
        <v>44196</v>
      </c>
      <c r="I94" s="59"/>
      <c r="J94" s="59" t="s">
        <v>505</v>
      </c>
    </row>
    <row r="95" spans="1:10" ht="14.25" x14ac:dyDescent="0.2">
      <c r="A95" s="164"/>
      <c r="B95" s="59" t="s">
        <v>506</v>
      </c>
      <c r="C95" s="59" t="s">
        <v>507</v>
      </c>
      <c r="D95" s="59" t="s">
        <v>504</v>
      </c>
      <c r="E95" s="59" t="s">
        <v>504</v>
      </c>
      <c r="F95" s="59" t="s">
        <v>298</v>
      </c>
      <c r="G95" s="60">
        <v>43313</v>
      </c>
      <c r="H95" s="60">
        <v>44043</v>
      </c>
      <c r="I95" s="59"/>
      <c r="J95" s="59" t="s">
        <v>508</v>
      </c>
    </row>
    <row r="96" spans="1:10" ht="14.25" x14ac:dyDescent="0.2">
      <c r="A96" s="164"/>
      <c r="B96" s="59" t="s">
        <v>509</v>
      </c>
      <c r="C96" s="59" t="s">
        <v>510</v>
      </c>
      <c r="D96" s="59" t="s">
        <v>504</v>
      </c>
      <c r="E96" s="59" t="s">
        <v>504</v>
      </c>
      <c r="F96" s="59" t="s">
        <v>211</v>
      </c>
      <c r="G96" s="60">
        <v>43800</v>
      </c>
      <c r="H96" s="60">
        <v>44530</v>
      </c>
      <c r="I96" s="59"/>
      <c r="J96" s="59"/>
    </row>
    <row r="97" spans="1:10" ht="14.25" x14ac:dyDescent="0.2">
      <c r="A97" s="163" t="s">
        <v>184</v>
      </c>
      <c r="B97" s="59" t="s">
        <v>511</v>
      </c>
      <c r="C97" s="59" t="s">
        <v>512</v>
      </c>
      <c r="D97" s="59" t="s">
        <v>513</v>
      </c>
      <c r="E97" s="59" t="s">
        <v>514</v>
      </c>
      <c r="F97" s="59" t="s">
        <v>207</v>
      </c>
      <c r="G97" s="60">
        <v>43374</v>
      </c>
      <c r="H97" s="60">
        <v>44500</v>
      </c>
      <c r="I97" s="59"/>
      <c r="J97" s="59"/>
    </row>
    <row r="98" spans="1:10" ht="14.25" x14ac:dyDescent="0.2">
      <c r="A98" s="164"/>
      <c r="B98" s="59" t="s">
        <v>515</v>
      </c>
      <c r="C98" s="59" t="s">
        <v>516</v>
      </c>
      <c r="D98" s="59" t="s">
        <v>514</v>
      </c>
      <c r="E98" s="59" t="s">
        <v>514</v>
      </c>
      <c r="F98" s="59" t="s">
        <v>211</v>
      </c>
      <c r="G98" s="60">
        <v>43497</v>
      </c>
      <c r="H98" s="60">
        <v>44227</v>
      </c>
      <c r="I98" s="59"/>
      <c r="J98" s="59"/>
    </row>
    <row r="99" spans="1:10" ht="14.25" x14ac:dyDescent="0.2">
      <c r="A99" s="164"/>
      <c r="B99" s="59" t="s">
        <v>517</v>
      </c>
      <c r="C99" s="59" t="s">
        <v>518</v>
      </c>
      <c r="D99" s="59" t="s">
        <v>519</v>
      </c>
      <c r="E99" s="59" t="s">
        <v>514</v>
      </c>
      <c r="F99" s="59" t="s">
        <v>216</v>
      </c>
      <c r="G99" s="60">
        <v>43525</v>
      </c>
      <c r="H99" s="60">
        <v>43880</v>
      </c>
      <c r="I99" s="59"/>
      <c r="J99" s="59"/>
    </row>
    <row r="100" spans="1:10" ht="14.25" x14ac:dyDescent="0.2">
      <c r="A100" s="57" t="s">
        <v>759</v>
      </c>
      <c r="B100" s="58"/>
      <c r="C100" s="58"/>
      <c r="D100" s="58"/>
      <c r="E100" s="58"/>
      <c r="F100" s="58"/>
      <c r="G100" s="58"/>
      <c r="H100" s="58"/>
      <c r="I100" s="58"/>
      <c r="J100" s="58"/>
    </row>
    <row r="101" spans="1:10" ht="14.25" x14ac:dyDescent="0.2">
      <c r="A101" s="57" t="s">
        <v>185</v>
      </c>
      <c r="B101" s="58"/>
      <c r="C101" s="58"/>
      <c r="D101" s="58"/>
      <c r="E101" s="58"/>
      <c r="F101" s="58"/>
      <c r="G101" s="58"/>
      <c r="H101" s="58"/>
      <c r="I101" s="58"/>
      <c r="J101" s="58"/>
    </row>
    <row r="102" spans="1:10" ht="14.25" x14ac:dyDescent="0.2">
      <c r="A102" s="163" t="s">
        <v>186</v>
      </c>
      <c r="B102" s="59" t="s">
        <v>520</v>
      </c>
      <c r="C102" s="59" t="s">
        <v>521</v>
      </c>
      <c r="D102" s="59" t="s">
        <v>186</v>
      </c>
      <c r="E102" s="59" t="s">
        <v>186</v>
      </c>
      <c r="F102" s="59" t="s">
        <v>211</v>
      </c>
      <c r="G102" s="60">
        <v>43009</v>
      </c>
      <c r="H102" s="60">
        <v>43921</v>
      </c>
      <c r="I102" s="59"/>
      <c r="J102" s="59"/>
    </row>
    <row r="103" spans="1:10" ht="14.25" x14ac:dyDescent="0.2">
      <c r="A103" s="164"/>
      <c r="B103" s="59" t="s">
        <v>522</v>
      </c>
      <c r="C103" s="59" t="s">
        <v>523</v>
      </c>
      <c r="D103" s="59" t="s">
        <v>524</v>
      </c>
      <c r="E103" s="59" t="s">
        <v>186</v>
      </c>
      <c r="F103" s="59" t="s">
        <v>232</v>
      </c>
      <c r="G103" s="60">
        <v>43282</v>
      </c>
      <c r="H103" s="60">
        <v>43890</v>
      </c>
      <c r="I103" s="59" t="s">
        <v>228</v>
      </c>
      <c r="J103" s="59" t="s">
        <v>525</v>
      </c>
    </row>
    <row r="104" spans="1:10" ht="14.25" x14ac:dyDescent="0.2">
      <c r="A104" s="164"/>
      <c r="B104" s="59" t="s">
        <v>526</v>
      </c>
      <c r="C104" s="59" t="s">
        <v>527</v>
      </c>
      <c r="D104" s="59" t="s">
        <v>524</v>
      </c>
      <c r="E104" s="59" t="s">
        <v>186</v>
      </c>
      <c r="F104" s="59" t="s">
        <v>207</v>
      </c>
      <c r="G104" s="60">
        <v>43891</v>
      </c>
      <c r="H104" s="60">
        <v>44804</v>
      </c>
      <c r="I104" s="59"/>
      <c r="J104" s="59"/>
    </row>
    <row r="105" spans="1:10" ht="14.25" x14ac:dyDescent="0.2">
      <c r="A105" s="61" t="s">
        <v>775</v>
      </c>
      <c r="B105" s="58"/>
      <c r="C105" s="58"/>
      <c r="D105" s="58"/>
      <c r="E105" s="58"/>
      <c r="F105" s="58"/>
      <c r="G105" s="58"/>
      <c r="H105" s="58"/>
      <c r="I105" s="58"/>
      <c r="J105" s="58"/>
    </row>
    <row r="106" spans="1:10" ht="14.25" x14ac:dyDescent="0.2">
      <c r="A106" s="57" t="s">
        <v>187</v>
      </c>
      <c r="B106" s="58"/>
      <c r="C106" s="58"/>
      <c r="D106" s="58"/>
      <c r="E106" s="58"/>
      <c r="F106" s="58"/>
      <c r="G106" s="58"/>
      <c r="H106" s="58"/>
      <c r="I106" s="58"/>
      <c r="J106" s="58"/>
    </row>
    <row r="107" spans="1:10" ht="14.25" x14ac:dyDescent="0.2">
      <c r="A107" s="57" t="s">
        <v>44</v>
      </c>
      <c r="B107" s="58"/>
      <c r="C107" s="58"/>
      <c r="D107" s="58"/>
      <c r="E107" s="58"/>
      <c r="F107" s="58"/>
      <c r="G107" s="58"/>
      <c r="H107" s="58"/>
      <c r="I107" s="58"/>
      <c r="J107" s="58"/>
    </row>
    <row r="108" spans="1:10" ht="14.25" x14ac:dyDescent="0.2">
      <c r="A108" s="63" t="s">
        <v>760</v>
      </c>
      <c r="B108" s="73" t="s">
        <v>835</v>
      </c>
      <c r="C108" s="58"/>
      <c r="D108" s="58"/>
      <c r="E108" s="58"/>
      <c r="F108" s="58"/>
      <c r="G108" s="58"/>
      <c r="H108" s="58"/>
      <c r="I108" s="58"/>
      <c r="J108" s="58"/>
    </row>
    <row r="109" spans="1:10" ht="14.25" x14ac:dyDescent="0.2">
      <c r="A109" s="61" t="s">
        <v>776</v>
      </c>
      <c r="B109" s="58"/>
      <c r="C109" s="58"/>
      <c r="D109" s="58"/>
      <c r="E109" s="58"/>
      <c r="F109" s="58"/>
      <c r="G109" s="58"/>
      <c r="H109" s="58"/>
      <c r="I109" s="58"/>
      <c r="J109" s="58"/>
    </row>
    <row r="110" spans="1:10" ht="14.25" x14ac:dyDescent="0.2">
      <c r="A110" s="57" t="s">
        <v>761</v>
      </c>
      <c r="B110" s="58"/>
      <c r="C110" s="58"/>
      <c r="D110" s="58"/>
      <c r="E110" s="58"/>
      <c r="F110" s="58"/>
      <c r="G110" s="58"/>
      <c r="H110" s="58"/>
      <c r="I110" s="58"/>
      <c r="J110" s="58"/>
    </row>
    <row r="111" spans="1:10" ht="14.25" x14ac:dyDescent="0.2">
      <c r="A111" s="63" t="s">
        <v>829</v>
      </c>
      <c r="B111" s="73" t="s">
        <v>835</v>
      </c>
      <c r="C111" s="58"/>
      <c r="D111" s="58"/>
      <c r="E111" s="58"/>
      <c r="F111" s="58"/>
      <c r="G111" s="58"/>
      <c r="H111" s="58"/>
      <c r="I111" s="58"/>
      <c r="J111" s="58"/>
    </row>
    <row r="112" spans="1:10" ht="14.25" x14ac:dyDescent="0.2">
      <c r="A112" s="57" t="s">
        <v>762</v>
      </c>
      <c r="B112" s="58" t="s">
        <v>826</v>
      </c>
      <c r="C112" s="58" t="s">
        <v>827</v>
      </c>
      <c r="D112" s="58" t="s">
        <v>828</v>
      </c>
      <c r="E112" s="58" t="s">
        <v>828</v>
      </c>
      <c r="F112" s="58" t="s">
        <v>274</v>
      </c>
      <c r="G112" s="60">
        <v>43070</v>
      </c>
      <c r="H112" s="64">
        <v>45626</v>
      </c>
      <c r="I112" s="58"/>
      <c r="J112" s="58"/>
    </row>
    <row r="113" spans="1:11" ht="14.25" x14ac:dyDescent="0.2">
      <c r="A113" s="57" t="s">
        <v>548</v>
      </c>
      <c r="B113" s="59" t="s">
        <v>546</v>
      </c>
      <c r="C113" s="59" t="s">
        <v>547</v>
      </c>
      <c r="D113" s="59" t="s">
        <v>548</v>
      </c>
      <c r="E113" s="59" t="s">
        <v>548</v>
      </c>
      <c r="F113" s="59" t="s">
        <v>247</v>
      </c>
      <c r="G113" s="60">
        <v>43313</v>
      </c>
      <c r="H113" s="60">
        <v>45138</v>
      </c>
      <c r="I113" s="59" t="s">
        <v>549</v>
      </c>
      <c r="J113" s="59"/>
    </row>
    <row r="114" spans="1:11" ht="14.25" x14ac:dyDescent="0.2">
      <c r="A114" s="61" t="s">
        <v>777</v>
      </c>
      <c r="B114" s="58" t="s">
        <v>778</v>
      </c>
      <c r="C114" s="58" t="s">
        <v>779</v>
      </c>
      <c r="D114" s="58" t="s">
        <v>780</v>
      </c>
      <c r="E114" s="62" t="s">
        <v>781</v>
      </c>
      <c r="F114" s="58" t="s">
        <v>256</v>
      </c>
      <c r="G114" s="64">
        <v>43647</v>
      </c>
      <c r="H114" s="64">
        <v>44012</v>
      </c>
      <c r="I114" s="58"/>
      <c r="J114" s="58"/>
    </row>
    <row r="115" spans="1:11" ht="14.25" x14ac:dyDescent="0.2">
      <c r="A115" s="57" t="s">
        <v>565</v>
      </c>
      <c r="B115" s="59" t="s">
        <v>563</v>
      </c>
      <c r="C115" s="59" t="s">
        <v>564</v>
      </c>
      <c r="D115" s="59" t="s">
        <v>565</v>
      </c>
      <c r="E115" s="59" t="s">
        <v>565</v>
      </c>
      <c r="F115" s="59" t="s">
        <v>566</v>
      </c>
      <c r="G115" s="60">
        <v>43009</v>
      </c>
      <c r="H115" s="60">
        <v>43951</v>
      </c>
      <c r="I115" s="59"/>
      <c r="J115" s="59"/>
      <c r="K115" s="54"/>
    </row>
    <row r="116" spans="1:11" ht="14.25" x14ac:dyDescent="0.2">
      <c r="A116" s="163" t="s">
        <v>570</v>
      </c>
      <c r="B116" s="59" t="s">
        <v>567</v>
      </c>
      <c r="C116" s="59" t="s">
        <v>568</v>
      </c>
      <c r="D116" s="59" t="s">
        <v>569</v>
      </c>
      <c r="E116" s="59" t="s">
        <v>570</v>
      </c>
      <c r="F116" s="59" t="s">
        <v>207</v>
      </c>
      <c r="G116" s="60">
        <v>43282</v>
      </c>
      <c r="H116" s="60">
        <v>45046</v>
      </c>
      <c r="I116" s="59"/>
      <c r="J116" s="59" t="s">
        <v>571</v>
      </c>
      <c r="K116" s="54"/>
    </row>
    <row r="117" spans="1:11" ht="14.25" x14ac:dyDescent="0.2">
      <c r="A117" s="164"/>
      <c r="B117" s="59" t="s">
        <v>571</v>
      </c>
      <c r="C117" s="59" t="s">
        <v>572</v>
      </c>
      <c r="D117" s="59" t="s">
        <v>569</v>
      </c>
      <c r="E117" s="59" t="s">
        <v>570</v>
      </c>
      <c r="F117" s="59" t="s">
        <v>494</v>
      </c>
      <c r="G117" s="60">
        <v>43535</v>
      </c>
      <c r="H117" s="60">
        <v>43900</v>
      </c>
      <c r="I117" s="59"/>
      <c r="J117" s="59"/>
      <c r="K117" s="54"/>
    </row>
    <row r="118" spans="1:11" ht="14.25" x14ac:dyDescent="0.2">
      <c r="A118" s="164"/>
      <c r="B118" s="59" t="s">
        <v>573</v>
      </c>
      <c r="C118" s="59" t="s">
        <v>574</v>
      </c>
      <c r="D118" s="59" t="s">
        <v>570</v>
      </c>
      <c r="E118" s="59" t="s">
        <v>570</v>
      </c>
      <c r="F118" s="59" t="s">
        <v>350</v>
      </c>
      <c r="G118" s="60">
        <v>43678</v>
      </c>
      <c r="H118" s="60">
        <v>43861</v>
      </c>
      <c r="I118" s="59"/>
      <c r="J118" s="59"/>
      <c r="K118" s="54"/>
    </row>
    <row r="119" spans="1:11" ht="14.25" x14ac:dyDescent="0.2">
      <c r="A119" s="164"/>
      <c r="B119" s="59" t="s">
        <v>575</v>
      </c>
      <c r="C119" s="59" t="s">
        <v>576</v>
      </c>
      <c r="D119" s="59" t="s">
        <v>570</v>
      </c>
      <c r="E119" s="59" t="s">
        <v>570</v>
      </c>
      <c r="F119" s="59" t="s">
        <v>350</v>
      </c>
      <c r="G119" s="60">
        <v>43770</v>
      </c>
      <c r="H119" s="60">
        <v>43921</v>
      </c>
      <c r="I119" s="59"/>
      <c r="J119" s="59"/>
      <c r="K119" s="54"/>
    </row>
    <row r="120" spans="1:11" ht="14.25" x14ac:dyDescent="0.2">
      <c r="A120" s="164"/>
      <c r="B120" s="59" t="s">
        <v>577</v>
      </c>
      <c r="C120" s="59" t="s">
        <v>578</v>
      </c>
      <c r="D120" s="59" t="s">
        <v>579</v>
      </c>
      <c r="E120" s="59" t="s">
        <v>570</v>
      </c>
      <c r="F120" s="59" t="s">
        <v>256</v>
      </c>
      <c r="G120" s="60">
        <v>43770</v>
      </c>
      <c r="H120" s="60">
        <v>44135</v>
      </c>
      <c r="I120" s="59"/>
      <c r="J120" s="59"/>
      <c r="K120" s="54"/>
    </row>
    <row r="121" spans="1:11" ht="14.25" x14ac:dyDescent="0.2">
      <c r="A121" s="164"/>
      <c r="B121" s="59" t="s">
        <v>580</v>
      </c>
      <c r="C121" s="59" t="s">
        <v>581</v>
      </c>
      <c r="D121" s="59" t="s">
        <v>570</v>
      </c>
      <c r="E121" s="59" t="s">
        <v>570</v>
      </c>
      <c r="F121" s="59" t="s">
        <v>350</v>
      </c>
      <c r="G121" s="60">
        <v>43983</v>
      </c>
      <c r="H121" s="60">
        <v>44165</v>
      </c>
      <c r="I121" s="59"/>
      <c r="J121" s="59"/>
      <c r="K121" s="54"/>
    </row>
    <row r="122" spans="1:11" ht="14.25" x14ac:dyDescent="0.2">
      <c r="A122" s="163" t="s">
        <v>584</v>
      </c>
      <c r="B122" s="59" t="s">
        <v>582</v>
      </c>
      <c r="C122" s="59" t="s">
        <v>583</v>
      </c>
      <c r="D122" s="59" t="s">
        <v>584</v>
      </c>
      <c r="E122" s="59" t="s">
        <v>584</v>
      </c>
      <c r="F122" s="59" t="s">
        <v>211</v>
      </c>
      <c r="G122" s="60">
        <v>43160</v>
      </c>
      <c r="H122" s="60">
        <v>44074</v>
      </c>
      <c r="I122" s="59"/>
      <c r="J122" s="59" t="s">
        <v>585</v>
      </c>
      <c r="K122" s="54"/>
    </row>
    <row r="123" spans="1:11" ht="14.25" x14ac:dyDescent="0.2">
      <c r="A123" s="164"/>
      <c r="B123" s="59" t="s">
        <v>586</v>
      </c>
      <c r="C123" s="59" t="s">
        <v>587</v>
      </c>
      <c r="D123" s="59" t="s">
        <v>588</v>
      </c>
      <c r="E123" s="59" t="s">
        <v>584</v>
      </c>
      <c r="F123" s="59" t="s">
        <v>216</v>
      </c>
      <c r="G123" s="60">
        <v>43466</v>
      </c>
      <c r="H123" s="60">
        <v>44196</v>
      </c>
      <c r="I123" s="59"/>
      <c r="J123" s="59" t="s">
        <v>589</v>
      </c>
      <c r="K123" s="54"/>
    </row>
    <row r="124" spans="1:11" ht="14.25" x14ac:dyDescent="0.2">
      <c r="A124" s="164"/>
      <c r="B124" s="59" t="s">
        <v>590</v>
      </c>
      <c r="C124" s="59" t="s">
        <v>591</v>
      </c>
      <c r="D124" s="59" t="s">
        <v>592</v>
      </c>
      <c r="E124" s="59" t="s">
        <v>584</v>
      </c>
      <c r="F124" s="59" t="s">
        <v>256</v>
      </c>
      <c r="G124" s="60">
        <v>43497</v>
      </c>
      <c r="H124" s="60">
        <v>44227</v>
      </c>
      <c r="I124" s="59"/>
      <c r="J124" s="59"/>
      <c r="K124" s="54"/>
    </row>
    <row r="125" spans="1:11" ht="14.25" x14ac:dyDescent="0.2">
      <c r="A125" s="164"/>
      <c r="B125" s="71" t="s">
        <v>830</v>
      </c>
      <c r="C125" s="71" t="s">
        <v>831</v>
      </c>
      <c r="D125" s="71" t="s">
        <v>584</v>
      </c>
      <c r="E125" s="71" t="s">
        <v>584</v>
      </c>
      <c r="F125" s="71" t="s">
        <v>211</v>
      </c>
      <c r="G125" s="60">
        <v>44075</v>
      </c>
      <c r="H125" s="60">
        <v>44804</v>
      </c>
      <c r="I125" s="59"/>
      <c r="J125" s="59"/>
      <c r="K125" s="54"/>
    </row>
    <row r="126" spans="1:11" ht="14.25" x14ac:dyDescent="0.2">
      <c r="A126" s="164"/>
      <c r="B126" s="59" t="s">
        <v>589</v>
      </c>
      <c r="C126" s="59" t="s">
        <v>593</v>
      </c>
      <c r="D126" s="59" t="s">
        <v>588</v>
      </c>
      <c r="E126" s="59" t="s">
        <v>584</v>
      </c>
      <c r="F126" s="59" t="s">
        <v>219</v>
      </c>
      <c r="G126" s="60">
        <v>44044</v>
      </c>
      <c r="H126" s="60">
        <v>44408</v>
      </c>
      <c r="I126" s="59"/>
      <c r="J126" s="59"/>
      <c r="K126" s="54"/>
    </row>
    <row r="127" spans="1:11" ht="14.25" x14ac:dyDescent="0.2">
      <c r="A127" s="57" t="s">
        <v>596</v>
      </c>
      <c r="B127" s="59" t="s">
        <v>594</v>
      </c>
      <c r="C127" s="59" t="s">
        <v>595</v>
      </c>
      <c r="D127" s="59" t="s">
        <v>596</v>
      </c>
      <c r="E127" s="59" t="s">
        <v>596</v>
      </c>
      <c r="F127" s="59" t="s">
        <v>211</v>
      </c>
      <c r="G127" s="60">
        <v>43313</v>
      </c>
      <c r="H127" s="60">
        <v>44043</v>
      </c>
      <c r="I127" s="59"/>
      <c r="J127" s="59"/>
    </row>
    <row r="128" spans="1:11" ht="14.25" x14ac:dyDescent="0.2">
      <c r="A128" s="57" t="s">
        <v>763</v>
      </c>
      <c r="B128" s="58"/>
      <c r="C128" s="58"/>
      <c r="D128" s="58"/>
      <c r="E128" s="58"/>
      <c r="F128" s="58"/>
      <c r="G128" s="58"/>
      <c r="H128" s="58"/>
      <c r="I128" s="58"/>
      <c r="J128" s="58"/>
    </row>
    <row r="129" spans="1:12" ht="14.25" x14ac:dyDescent="0.2">
      <c r="A129" s="57" t="s">
        <v>188</v>
      </c>
      <c r="B129" s="58"/>
      <c r="C129" s="58"/>
      <c r="D129" s="58"/>
      <c r="E129" s="58"/>
      <c r="F129" s="58"/>
      <c r="G129" s="58"/>
      <c r="H129" s="58"/>
      <c r="I129" s="58"/>
      <c r="J129" s="58"/>
    </row>
    <row r="130" spans="1:12" ht="14.25" x14ac:dyDescent="0.2">
      <c r="A130" s="163" t="s">
        <v>52</v>
      </c>
      <c r="B130" s="59" t="s">
        <v>601</v>
      </c>
      <c r="C130" s="59" t="s">
        <v>602</v>
      </c>
      <c r="D130" s="59" t="s">
        <v>603</v>
      </c>
      <c r="E130" s="59" t="s">
        <v>52</v>
      </c>
      <c r="F130" s="59" t="s">
        <v>256</v>
      </c>
      <c r="G130" s="60">
        <v>43070</v>
      </c>
      <c r="H130" s="60">
        <v>44074</v>
      </c>
      <c r="I130" s="59"/>
      <c r="J130" s="59"/>
      <c r="K130" s="54"/>
    </row>
    <row r="131" spans="1:12" ht="14.25" x14ac:dyDescent="0.2">
      <c r="A131" s="164"/>
      <c r="B131" s="59" t="s">
        <v>604</v>
      </c>
      <c r="C131" s="59" t="s">
        <v>605</v>
      </c>
      <c r="D131" s="59" t="s">
        <v>606</v>
      </c>
      <c r="E131" s="59" t="s">
        <v>52</v>
      </c>
      <c r="F131" s="59" t="s">
        <v>216</v>
      </c>
      <c r="G131" s="60">
        <v>43709</v>
      </c>
      <c r="H131" s="60">
        <v>44439</v>
      </c>
      <c r="I131" s="59"/>
      <c r="J131" s="59"/>
      <c r="K131" s="54"/>
    </row>
    <row r="132" spans="1:12" ht="14.25" x14ac:dyDescent="0.2">
      <c r="A132" s="57" t="s">
        <v>609</v>
      </c>
      <c r="B132" s="59" t="s">
        <v>607</v>
      </c>
      <c r="C132" s="59" t="s">
        <v>608</v>
      </c>
      <c r="D132" s="59" t="s">
        <v>609</v>
      </c>
      <c r="E132" s="59" t="s">
        <v>609</v>
      </c>
      <c r="F132" s="59" t="s">
        <v>263</v>
      </c>
      <c r="G132" s="60">
        <v>43600</v>
      </c>
      <c r="H132" s="60">
        <v>43913</v>
      </c>
      <c r="I132" s="59"/>
      <c r="J132" s="59"/>
      <c r="K132" s="54"/>
    </row>
    <row r="133" spans="1:12" ht="14.25" x14ac:dyDescent="0.2">
      <c r="A133" s="163" t="s">
        <v>612</v>
      </c>
      <c r="B133" s="59" t="s">
        <v>610</v>
      </c>
      <c r="C133" s="59" t="s">
        <v>611</v>
      </c>
      <c r="D133" s="59" t="s">
        <v>612</v>
      </c>
      <c r="E133" s="59" t="s">
        <v>612</v>
      </c>
      <c r="F133" s="59" t="s">
        <v>350</v>
      </c>
      <c r="G133" s="60">
        <v>43678</v>
      </c>
      <c r="H133" s="60">
        <v>43861</v>
      </c>
      <c r="I133" s="59"/>
      <c r="J133" s="59"/>
    </row>
    <row r="134" spans="1:12" ht="14.25" x14ac:dyDescent="0.2">
      <c r="A134" s="164"/>
      <c r="B134" s="59" t="s">
        <v>613</v>
      </c>
      <c r="C134" s="59" t="s">
        <v>614</v>
      </c>
      <c r="D134" s="59" t="s">
        <v>615</v>
      </c>
      <c r="E134" s="59" t="s">
        <v>612</v>
      </c>
      <c r="F134" s="59" t="s">
        <v>227</v>
      </c>
      <c r="G134" s="60">
        <v>43800</v>
      </c>
      <c r="H134" s="60">
        <v>45138</v>
      </c>
      <c r="I134" s="59"/>
      <c r="J134" s="59"/>
    </row>
    <row r="135" spans="1:12" ht="14.25" x14ac:dyDescent="0.2">
      <c r="A135" s="57" t="s">
        <v>101</v>
      </c>
      <c r="B135" s="59" t="s">
        <v>616</v>
      </c>
      <c r="C135" s="59" t="s">
        <v>617</v>
      </c>
      <c r="D135" s="59" t="s">
        <v>101</v>
      </c>
      <c r="E135" s="59" t="s">
        <v>101</v>
      </c>
      <c r="F135" s="59" t="s">
        <v>618</v>
      </c>
      <c r="G135" s="60">
        <v>43070</v>
      </c>
      <c r="H135" s="60">
        <v>44012</v>
      </c>
      <c r="I135" s="59"/>
      <c r="J135" s="59"/>
    </row>
    <row r="136" spans="1:12" ht="14.25" x14ac:dyDescent="0.2">
      <c r="A136" s="163" t="s">
        <v>624</v>
      </c>
      <c r="B136" s="59" t="s">
        <v>622</v>
      </c>
      <c r="C136" s="59" t="s">
        <v>623</v>
      </c>
      <c r="D136" s="59" t="s">
        <v>624</v>
      </c>
      <c r="E136" s="59" t="s">
        <v>624</v>
      </c>
      <c r="F136" s="59" t="s">
        <v>566</v>
      </c>
      <c r="G136" s="60">
        <v>43132</v>
      </c>
      <c r="H136" s="60">
        <v>43982</v>
      </c>
      <c r="I136" s="59"/>
      <c r="J136" s="59"/>
      <c r="K136" s="54"/>
    </row>
    <row r="137" spans="1:12" ht="14.25" x14ac:dyDescent="0.2">
      <c r="A137" s="164"/>
      <c r="B137" s="59" t="s">
        <v>625</v>
      </c>
      <c r="C137" s="59" t="s">
        <v>626</v>
      </c>
      <c r="D137" s="59" t="s">
        <v>627</v>
      </c>
      <c r="E137" s="59" t="s">
        <v>624</v>
      </c>
      <c r="F137" s="59" t="s">
        <v>207</v>
      </c>
      <c r="G137" s="60">
        <v>43160</v>
      </c>
      <c r="H137" s="60">
        <v>44255</v>
      </c>
      <c r="I137" s="59"/>
      <c r="J137" s="59"/>
      <c r="K137" s="54"/>
    </row>
    <row r="138" spans="1:12" ht="14.25" x14ac:dyDescent="0.2">
      <c r="A138" s="164"/>
      <c r="B138" s="59" t="s">
        <v>628</v>
      </c>
      <c r="C138" s="59" t="s">
        <v>629</v>
      </c>
      <c r="D138" s="59" t="s">
        <v>630</v>
      </c>
      <c r="E138" s="59" t="s">
        <v>624</v>
      </c>
      <c r="F138" s="59" t="s">
        <v>227</v>
      </c>
      <c r="G138" s="60">
        <v>43191</v>
      </c>
      <c r="H138" s="60">
        <v>44255</v>
      </c>
      <c r="I138" s="59"/>
      <c r="J138" s="59"/>
      <c r="K138" s="54"/>
    </row>
    <row r="139" spans="1:12" ht="14.25" x14ac:dyDescent="0.2">
      <c r="A139" s="164"/>
      <c r="B139" s="59" t="s">
        <v>631</v>
      </c>
      <c r="C139" s="59" t="s">
        <v>632</v>
      </c>
      <c r="D139" s="59" t="s">
        <v>633</v>
      </c>
      <c r="E139" s="59" t="s">
        <v>624</v>
      </c>
      <c r="F139" s="59" t="s">
        <v>256</v>
      </c>
      <c r="G139" s="60">
        <v>43497</v>
      </c>
      <c r="H139" s="60">
        <v>43861</v>
      </c>
      <c r="I139" s="59"/>
      <c r="J139" s="59"/>
      <c r="K139" s="54"/>
    </row>
    <row r="140" spans="1:12" ht="14.25" x14ac:dyDescent="0.2">
      <c r="A140" s="164"/>
      <c r="B140" s="59" t="s">
        <v>634</v>
      </c>
      <c r="C140" s="59" t="s">
        <v>635</v>
      </c>
      <c r="D140" s="59" t="s">
        <v>636</v>
      </c>
      <c r="E140" s="59" t="s">
        <v>624</v>
      </c>
      <c r="F140" s="59" t="s">
        <v>207</v>
      </c>
      <c r="G140" s="60">
        <v>43556</v>
      </c>
      <c r="H140" s="60">
        <v>45016</v>
      </c>
      <c r="I140" s="59"/>
      <c r="J140" s="59"/>
      <c r="K140" s="54"/>
    </row>
    <row r="141" spans="1:12" ht="14.25" x14ac:dyDescent="0.2">
      <c r="A141" s="164"/>
      <c r="B141" s="59" t="s">
        <v>637</v>
      </c>
      <c r="C141" s="59" t="s">
        <v>638</v>
      </c>
      <c r="D141" s="59" t="s">
        <v>639</v>
      </c>
      <c r="E141" s="59" t="s">
        <v>624</v>
      </c>
      <c r="F141" s="59" t="s">
        <v>227</v>
      </c>
      <c r="G141" s="60">
        <v>43739</v>
      </c>
      <c r="H141" s="60">
        <v>44834</v>
      </c>
      <c r="I141" s="59"/>
      <c r="J141" s="59"/>
      <c r="K141" s="54"/>
    </row>
    <row r="142" spans="1:12" ht="14.25" x14ac:dyDescent="0.2">
      <c r="A142" s="163" t="s">
        <v>764</v>
      </c>
      <c r="B142" s="59" t="s">
        <v>640</v>
      </c>
      <c r="C142" s="59" t="s">
        <v>641</v>
      </c>
      <c r="D142" s="59" t="s">
        <v>642</v>
      </c>
      <c r="E142" s="59" t="s">
        <v>643</v>
      </c>
      <c r="F142" s="59" t="s">
        <v>256</v>
      </c>
      <c r="G142" s="60">
        <v>43466</v>
      </c>
      <c r="H142" s="60">
        <v>44196</v>
      </c>
      <c r="I142" s="59"/>
      <c r="J142" s="59"/>
      <c r="K142" s="54"/>
      <c r="L142" s="54"/>
    </row>
    <row r="143" spans="1:12" ht="14.25" x14ac:dyDescent="0.2">
      <c r="A143" s="164"/>
      <c r="B143" s="59" t="s">
        <v>644</v>
      </c>
      <c r="C143" s="59" t="s">
        <v>645</v>
      </c>
      <c r="D143" s="59" t="s">
        <v>643</v>
      </c>
      <c r="E143" s="59" t="s">
        <v>643</v>
      </c>
      <c r="F143" s="59" t="s">
        <v>211</v>
      </c>
      <c r="G143" s="60">
        <v>43556</v>
      </c>
      <c r="H143" s="60">
        <v>44286</v>
      </c>
      <c r="I143" s="59"/>
      <c r="J143" s="59"/>
      <c r="K143" s="54"/>
      <c r="L143" s="54"/>
    </row>
    <row r="144" spans="1:12" ht="14.25" x14ac:dyDescent="0.2">
      <c r="A144" s="164"/>
      <c r="B144" s="59" t="s">
        <v>646</v>
      </c>
      <c r="C144" s="59" t="s">
        <v>647</v>
      </c>
      <c r="D144" s="59" t="s">
        <v>648</v>
      </c>
      <c r="E144" s="59" t="s">
        <v>643</v>
      </c>
      <c r="F144" s="59" t="s">
        <v>256</v>
      </c>
      <c r="G144" s="60">
        <v>43770</v>
      </c>
      <c r="H144" s="60">
        <v>44104</v>
      </c>
      <c r="I144" s="59"/>
      <c r="J144" s="59"/>
      <c r="K144" s="54"/>
      <c r="L144" s="54"/>
    </row>
    <row r="145" spans="1:14" ht="14.25" x14ac:dyDescent="0.2">
      <c r="A145" s="57" t="s">
        <v>655</v>
      </c>
      <c r="B145" s="59" t="s">
        <v>653</v>
      </c>
      <c r="C145" s="59" t="s">
        <v>654</v>
      </c>
      <c r="D145" s="59" t="s">
        <v>655</v>
      </c>
      <c r="E145" s="59" t="s">
        <v>655</v>
      </c>
      <c r="F145" s="59" t="s">
        <v>211</v>
      </c>
      <c r="G145" s="60">
        <v>42948</v>
      </c>
      <c r="H145" s="60">
        <v>43921</v>
      </c>
      <c r="I145" s="59"/>
      <c r="J145" s="59" t="s">
        <v>656</v>
      </c>
      <c r="K145" s="54"/>
      <c r="L145" s="54"/>
      <c r="M145" s="54"/>
    </row>
    <row r="146" spans="1:14" ht="14.25" x14ac:dyDescent="0.2">
      <c r="A146" s="61" t="s">
        <v>782</v>
      </c>
      <c r="B146" s="58"/>
      <c r="C146" s="58"/>
      <c r="D146" s="58"/>
      <c r="E146" s="58"/>
      <c r="F146" s="58"/>
      <c r="G146" s="58"/>
      <c r="H146" s="58"/>
      <c r="I146" s="58"/>
      <c r="J146" s="58"/>
    </row>
    <row r="147" spans="1:14" ht="14.25" x14ac:dyDescent="0.2">
      <c r="A147" s="61" t="s">
        <v>783</v>
      </c>
      <c r="B147" s="58" t="s">
        <v>784</v>
      </c>
      <c r="C147" s="58" t="s">
        <v>785</v>
      </c>
      <c r="D147" s="58" t="s">
        <v>81</v>
      </c>
      <c r="E147" s="58" t="s">
        <v>81</v>
      </c>
      <c r="F147" s="58" t="s">
        <v>211</v>
      </c>
      <c r="G147" s="64">
        <v>43132</v>
      </c>
      <c r="H147" s="64">
        <v>44043</v>
      </c>
      <c r="I147" s="58"/>
      <c r="J147" s="58"/>
    </row>
    <row r="148" spans="1:14" ht="14.25" x14ac:dyDescent="0.2">
      <c r="A148" s="163" t="s">
        <v>765</v>
      </c>
      <c r="B148" s="59" t="s">
        <v>668</v>
      </c>
      <c r="C148" s="59" t="s">
        <v>669</v>
      </c>
      <c r="D148" s="59" t="s">
        <v>670</v>
      </c>
      <c r="E148" s="59" t="s">
        <v>670</v>
      </c>
      <c r="F148" s="59" t="s">
        <v>211</v>
      </c>
      <c r="G148" s="60">
        <v>43160</v>
      </c>
      <c r="H148" s="60">
        <v>43890</v>
      </c>
      <c r="I148" s="59"/>
      <c r="J148" s="59"/>
      <c r="K148" s="54"/>
    </row>
    <row r="149" spans="1:14" ht="14.25" x14ac:dyDescent="0.2">
      <c r="A149" s="164"/>
      <c r="B149" s="59" t="s">
        <v>671</v>
      </c>
      <c r="C149" s="59" t="s">
        <v>672</v>
      </c>
      <c r="D149" s="59" t="s">
        <v>673</v>
      </c>
      <c r="E149" s="59" t="s">
        <v>670</v>
      </c>
      <c r="F149" s="59" t="s">
        <v>207</v>
      </c>
      <c r="G149" s="60">
        <v>43586</v>
      </c>
      <c r="H149" s="60">
        <v>44834</v>
      </c>
      <c r="I149" s="59"/>
      <c r="J149" s="59"/>
      <c r="K149" s="54"/>
    </row>
    <row r="150" spans="1:14" ht="14.25" x14ac:dyDescent="0.2">
      <c r="A150" s="164"/>
      <c r="B150" s="59" t="s">
        <v>674</v>
      </c>
      <c r="C150" s="59" t="s">
        <v>675</v>
      </c>
      <c r="D150" s="59" t="s">
        <v>670</v>
      </c>
      <c r="E150" s="59" t="s">
        <v>670</v>
      </c>
      <c r="F150" s="59" t="s">
        <v>350</v>
      </c>
      <c r="G150" s="60">
        <v>43952</v>
      </c>
      <c r="H150" s="60">
        <v>44135</v>
      </c>
      <c r="I150" s="59"/>
      <c r="J150" s="59"/>
      <c r="K150" s="54"/>
    </row>
    <row r="151" spans="1:14" ht="14.25" x14ac:dyDescent="0.2">
      <c r="A151" s="57" t="s">
        <v>189</v>
      </c>
      <c r="B151" s="59" t="s">
        <v>694</v>
      </c>
      <c r="C151" s="59" t="s">
        <v>695</v>
      </c>
      <c r="D151" s="59" t="s">
        <v>696</v>
      </c>
      <c r="E151" s="59" t="s">
        <v>189</v>
      </c>
      <c r="F151" s="59" t="s">
        <v>216</v>
      </c>
      <c r="G151" s="60">
        <v>43647</v>
      </c>
      <c r="H151" s="60">
        <v>44377</v>
      </c>
      <c r="I151" s="59"/>
      <c r="J151" s="59"/>
      <c r="K151" s="54"/>
      <c r="L151" s="54"/>
    </row>
    <row r="152" spans="1:14" ht="14.25" x14ac:dyDescent="0.2">
      <c r="A152" s="74" t="s">
        <v>834</v>
      </c>
      <c r="B152" s="58"/>
      <c r="C152" s="58"/>
      <c r="D152" s="58"/>
      <c r="E152" s="58"/>
      <c r="F152" s="58"/>
      <c r="G152" s="58"/>
      <c r="H152" s="58"/>
      <c r="I152" s="58"/>
      <c r="J152" s="58"/>
    </row>
    <row r="153" spans="1:14" ht="14.25" x14ac:dyDescent="0.2">
      <c r="A153" s="57" t="s">
        <v>190</v>
      </c>
      <c r="B153" s="58"/>
      <c r="C153" s="58"/>
      <c r="D153" s="58"/>
      <c r="E153" s="58"/>
      <c r="F153" s="58"/>
      <c r="G153" s="58"/>
      <c r="H153" s="58"/>
      <c r="I153" s="58"/>
      <c r="J153" s="58"/>
    </row>
    <row r="154" spans="1:14" ht="14.25" x14ac:dyDescent="0.2">
      <c r="A154" s="57" t="s">
        <v>191</v>
      </c>
      <c r="B154" s="58"/>
      <c r="C154" s="58"/>
      <c r="D154" s="58"/>
      <c r="E154" s="58"/>
      <c r="F154" s="58"/>
      <c r="G154" s="58"/>
      <c r="H154" s="58"/>
      <c r="I154" s="58"/>
      <c r="J154" s="58"/>
    </row>
    <row r="155" spans="1:14" ht="14.25" x14ac:dyDescent="0.2">
      <c r="A155" s="163" t="s">
        <v>699</v>
      </c>
      <c r="B155" s="59" t="s">
        <v>697</v>
      </c>
      <c r="C155" s="59" t="s">
        <v>698</v>
      </c>
      <c r="D155" s="59" t="s">
        <v>699</v>
      </c>
      <c r="E155" s="59" t="s">
        <v>699</v>
      </c>
      <c r="F155" s="59" t="s">
        <v>618</v>
      </c>
      <c r="G155" s="60">
        <v>43497</v>
      </c>
      <c r="H155" s="60">
        <v>44227</v>
      </c>
      <c r="I155" s="59"/>
      <c r="J155" s="59"/>
      <c r="K155" s="54"/>
      <c r="L155" s="54"/>
      <c r="M155" s="54"/>
      <c r="N155" s="54"/>
    </row>
    <row r="156" spans="1:14" ht="14.25" x14ac:dyDescent="0.2">
      <c r="A156" s="164"/>
      <c r="B156" s="59" t="s">
        <v>700</v>
      </c>
      <c r="C156" s="59" t="s">
        <v>701</v>
      </c>
      <c r="D156" s="59" t="s">
        <v>699</v>
      </c>
      <c r="E156" s="59" t="s">
        <v>699</v>
      </c>
      <c r="F156" s="59" t="s">
        <v>618</v>
      </c>
      <c r="G156" s="60">
        <v>43891</v>
      </c>
      <c r="H156" s="60">
        <v>44255</v>
      </c>
      <c r="I156" s="59"/>
      <c r="J156" s="59"/>
      <c r="K156" s="54"/>
      <c r="L156" s="54"/>
      <c r="M156" s="54"/>
      <c r="N156" s="54"/>
    </row>
    <row r="157" spans="1:14" ht="14.25" x14ac:dyDescent="0.2">
      <c r="A157" s="57" t="s">
        <v>704</v>
      </c>
      <c r="B157" s="59" t="s">
        <v>702</v>
      </c>
      <c r="C157" s="59" t="s">
        <v>703</v>
      </c>
      <c r="D157" s="59" t="s">
        <v>704</v>
      </c>
      <c r="E157" s="59" t="s">
        <v>704</v>
      </c>
      <c r="F157" s="59" t="s">
        <v>211</v>
      </c>
      <c r="G157" s="60">
        <v>43556</v>
      </c>
      <c r="H157" s="60">
        <v>44286</v>
      </c>
      <c r="I157" s="59"/>
      <c r="J157" s="59"/>
      <c r="K157" s="54"/>
      <c r="L157" s="54"/>
      <c r="M157" s="54"/>
    </row>
    <row r="158" spans="1:14" ht="14.25" x14ac:dyDescent="0.2">
      <c r="A158" s="165" t="s">
        <v>786</v>
      </c>
      <c r="B158" s="58" t="s">
        <v>787</v>
      </c>
      <c r="C158" s="58" t="s">
        <v>788</v>
      </c>
      <c r="D158" s="58" t="s">
        <v>766</v>
      </c>
      <c r="E158" s="58" t="s">
        <v>766</v>
      </c>
      <c r="F158" s="58" t="s">
        <v>211</v>
      </c>
      <c r="G158" s="64">
        <v>43374</v>
      </c>
      <c r="H158" s="64">
        <v>44104</v>
      </c>
      <c r="I158" s="58"/>
      <c r="J158" s="58"/>
    </row>
    <row r="159" spans="1:14" ht="14.25" x14ac:dyDescent="0.2">
      <c r="A159" s="164"/>
      <c r="B159" s="58" t="s">
        <v>789</v>
      </c>
      <c r="C159" s="58" t="s">
        <v>790</v>
      </c>
      <c r="D159" s="58" t="s">
        <v>791</v>
      </c>
      <c r="E159" s="58" t="s">
        <v>766</v>
      </c>
      <c r="F159" s="58" t="s">
        <v>256</v>
      </c>
      <c r="G159" s="64">
        <v>43800</v>
      </c>
      <c r="H159" s="64">
        <v>44165</v>
      </c>
      <c r="I159" s="58"/>
      <c r="J159" s="58"/>
    </row>
    <row r="160" spans="1:14" ht="14.25" x14ac:dyDescent="0.2">
      <c r="A160" s="61" t="s">
        <v>792</v>
      </c>
      <c r="B160" s="58"/>
      <c r="C160" s="58"/>
      <c r="D160" s="58"/>
      <c r="E160" s="58"/>
      <c r="F160" s="58"/>
      <c r="G160" s="58"/>
      <c r="H160" s="58"/>
      <c r="I160" s="58"/>
      <c r="J160" s="58"/>
    </row>
    <row r="161" spans="1:13" ht="14.25" x14ac:dyDescent="0.2">
      <c r="A161" s="57" t="s">
        <v>19</v>
      </c>
      <c r="B161" s="58"/>
      <c r="C161" s="58"/>
      <c r="D161" s="58"/>
      <c r="E161" s="58"/>
      <c r="F161" s="58"/>
      <c r="G161" s="58"/>
      <c r="H161" s="58"/>
      <c r="I161" s="58"/>
      <c r="J161" s="58"/>
    </row>
    <row r="162" spans="1:13" ht="14.25" x14ac:dyDescent="0.2">
      <c r="A162" s="57" t="s">
        <v>107</v>
      </c>
      <c r="B162" s="59" t="s">
        <v>708</v>
      </c>
      <c r="C162" s="59" t="s">
        <v>709</v>
      </c>
      <c r="D162" s="59" t="s">
        <v>107</v>
      </c>
      <c r="E162" s="59" t="s">
        <v>107</v>
      </c>
      <c r="F162" s="59" t="s">
        <v>211</v>
      </c>
      <c r="G162" s="60">
        <v>43647</v>
      </c>
      <c r="H162" s="60">
        <v>44377</v>
      </c>
      <c r="I162" s="59"/>
      <c r="J162" s="59"/>
      <c r="K162" s="54"/>
      <c r="L162" s="54"/>
    </row>
    <row r="163" spans="1:13" ht="14.25" x14ac:dyDescent="0.2">
      <c r="A163" s="57" t="s">
        <v>767</v>
      </c>
      <c r="B163" s="58"/>
      <c r="C163" s="58"/>
      <c r="D163" s="58"/>
      <c r="E163" s="58"/>
      <c r="F163" s="58"/>
      <c r="G163" s="58"/>
      <c r="H163" s="58"/>
      <c r="I163" s="58"/>
      <c r="J163" s="58"/>
    </row>
    <row r="164" spans="1:13" ht="14.25" x14ac:dyDescent="0.2">
      <c r="A164" s="57" t="s">
        <v>719</v>
      </c>
      <c r="B164" s="59" t="s">
        <v>717</v>
      </c>
      <c r="C164" s="59" t="s">
        <v>718</v>
      </c>
      <c r="D164" s="59" t="s">
        <v>719</v>
      </c>
      <c r="E164" s="59" t="s">
        <v>719</v>
      </c>
      <c r="F164" s="59" t="s">
        <v>247</v>
      </c>
      <c r="G164" s="60">
        <v>43862</v>
      </c>
      <c r="H164" s="60">
        <v>45688</v>
      </c>
      <c r="I164" s="59"/>
      <c r="J164" s="59"/>
      <c r="K164" s="54"/>
      <c r="L164" s="54"/>
      <c r="M164" s="54"/>
    </row>
    <row r="165" spans="1:13" ht="14.25" x14ac:dyDescent="0.2">
      <c r="A165" s="57" t="s">
        <v>192</v>
      </c>
      <c r="B165" s="59" t="s">
        <v>720</v>
      </c>
      <c r="C165" s="59" t="s">
        <v>721</v>
      </c>
      <c r="D165" s="59" t="s">
        <v>192</v>
      </c>
      <c r="E165" s="59" t="s">
        <v>192</v>
      </c>
      <c r="F165" s="59" t="s">
        <v>211</v>
      </c>
      <c r="G165" s="60">
        <v>43405</v>
      </c>
      <c r="H165" s="60">
        <v>44227</v>
      </c>
      <c r="I165" s="59"/>
      <c r="J165" s="59"/>
      <c r="K165" s="54"/>
    </row>
    <row r="166" spans="1:13" ht="14.25" x14ac:dyDescent="0.2">
      <c r="A166" s="57" t="s">
        <v>724</v>
      </c>
      <c r="B166" s="58"/>
      <c r="C166" s="58"/>
      <c r="D166" s="58"/>
      <c r="E166" s="58"/>
      <c r="F166" s="58"/>
      <c r="G166" s="58"/>
      <c r="H166" s="58"/>
      <c r="I166" s="58"/>
      <c r="J166" s="58"/>
    </row>
    <row r="167" spans="1:13" ht="14.25" x14ac:dyDescent="0.2">
      <c r="A167" s="163" t="s">
        <v>193</v>
      </c>
      <c r="B167" s="59" t="s">
        <v>725</v>
      </c>
      <c r="C167" s="59" t="s">
        <v>726</v>
      </c>
      <c r="D167" s="59" t="s">
        <v>193</v>
      </c>
      <c r="E167" s="59" t="s">
        <v>193</v>
      </c>
      <c r="F167" s="59" t="s">
        <v>211</v>
      </c>
      <c r="G167" s="60">
        <v>43070</v>
      </c>
      <c r="H167" s="60">
        <v>43982</v>
      </c>
      <c r="I167" s="59"/>
      <c r="J167" s="59"/>
      <c r="K167" s="54"/>
      <c r="L167" s="54"/>
    </row>
    <row r="168" spans="1:13" ht="14.25" x14ac:dyDescent="0.2">
      <c r="A168" s="164"/>
      <c r="B168" s="59" t="s">
        <v>727</v>
      </c>
      <c r="C168" s="59" t="s">
        <v>728</v>
      </c>
      <c r="D168" s="59" t="s">
        <v>729</v>
      </c>
      <c r="E168" s="59" t="s">
        <v>193</v>
      </c>
      <c r="F168" s="59" t="s">
        <v>227</v>
      </c>
      <c r="G168" s="60">
        <v>43101</v>
      </c>
      <c r="H168" s="60">
        <v>43890</v>
      </c>
      <c r="I168" s="59"/>
      <c r="J168" s="59"/>
      <c r="K168" s="54"/>
      <c r="L168" s="54"/>
    </row>
    <row r="169" spans="1:13" ht="14.25" x14ac:dyDescent="0.2">
      <c r="A169" s="164"/>
      <c r="B169" s="59" t="s">
        <v>730</v>
      </c>
      <c r="C169" s="59" t="s">
        <v>731</v>
      </c>
      <c r="D169" s="59" t="s">
        <v>732</v>
      </c>
      <c r="E169" s="59" t="s">
        <v>193</v>
      </c>
      <c r="F169" s="59" t="s">
        <v>232</v>
      </c>
      <c r="G169" s="60">
        <v>43405</v>
      </c>
      <c r="H169" s="60">
        <v>44135</v>
      </c>
      <c r="I169" s="59" t="s">
        <v>228</v>
      </c>
      <c r="J169" s="59"/>
      <c r="K169" s="54"/>
      <c r="L169" s="54"/>
    </row>
    <row r="170" spans="1:13" ht="14.25" x14ac:dyDescent="0.2">
      <c r="A170" s="163" t="s">
        <v>194</v>
      </c>
      <c r="B170" s="59" t="s">
        <v>733</v>
      </c>
      <c r="C170" s="59" t="s">
        <v>734</v>
      </c>
      <c r="D170" s="59" t="s">
        <v>735</v>
      </c>
      <c r="E170" s="59" t="s">
        <v>194</v>
      </c>
      <c r="F170" s="59" t="s">
        <v>207</v>
      </c>
      <c r="G170" s="60">
        <v>42948</v>
      </c>
      <c r="H170" s="60">
        <v>44255</v>
      </c>
      <c r="I170" s="59"/>
      <c r="J170" s="59" t="s">
        <v>736</v>
      </c>
      <c r="K170" s="54"/>
      <c r="L170" s="54"/>
    </row>
    <row r="171" spans="1:13" ht="14.25" x14ac:dyDescent="0.2">
      <c r="A171" s="164"/>
      <c r="B171" s="59" t="s">
        <v>737</v>
      </c>
      <c r="C171" s="59" t="s">
        <v>738</v>
      </c>
      <c r="D171" s="59" t="s">
        <v>739</v>
      </c>
      <c r="E171" s="59" t="s">
        <v>194</v>
      </c>
      <c r="F171" s="59" t="s">
        <v>216</v>
      </c>
      <c r="G171" s="60">
        <v>43252</v>
      </c>
      <c r="H171" s="60">
        <v>44347</v>
      </c>
      <c r="I171" s="59"/>
      <c r="J171" s="59"/>
      <c r="K171" s="54"/>
      <c r="L171" s="54"/>
    </row>
    <row r="172" spans="1:13" ht="14.25" x14ac:dyDescent="0.2">
      <c r="A172" s="164"/>
      <c r="B172" s="59" t="s">
        <v>740</v>
      </c>
      <c r="C172" s="59" t="s">
        <v>741</v>
      </c>
      <c r="D172" s="59" t="s">
        <v>742</v>
      </c>
      <c r="E172" s="59" t="s">
        <v>194</v>
      </c>
      <c r="F172" s="59" t="s">
        <v>207</v>
      </c>
      <c r="G172" s="60">
        <v>43405</v>
      </c>
      <c r="H172" s="60">
        <v>44865</v>
      </c>
      <c r="I172" s="59"/>
      <c r="J172" s="59"/>
      <c r="K172" s="54"/>
      <c r="L172" s="54"/>
    </row>
    <row r="173" spans="1:13" ht="14.25" x14ac:dyDescent="0.2">
      <c r="A173" s="164"/>
      <c r="B173" s="59" t="s">
        <v>736</v>
      </c>
      <c r="C173" s="59" t="s">
        <v>734</v>
      </c>
      <c r="D173" s="59" t="s">
        <v>735</v>
      </c>
      <c r="E173" s="59" t="s">
        <v>194</v>
      </c>
      <c r="F173" s="59" t="s">
        <v>494</v>
      </c>
      <c r="G173" s="60">
        <v>43500</v>
      </c>
      <c r="H173" s="60">
        <v>43864</v>
      </c>
      <c r="I173" s="59"/>
      <c r="J173" s="59"/>
      <c r="K173" s="54"/>
      <c r="L173" s="54"/>
    </row>
    <row r="174" spans="1:13" ht="14.25" x14ac:dyDescent="0.2">
      <c r="A174" s="164"/>
      <c r="B174" s="59" t="s">
        <v>743</v>
      </c>
      <c r="C174" s="59" t="s">
        <v>744</v>
      </c>
      <c r="D174" s="59" t="s">
        <v>745</v>
      </c>
      <c r="E174" s="59" t="s">
        <v>194</v>
      </c>
      <c r="F174" s="59" t="s">
        <v>207</v>
      </c>
      <c r="G174" s="60">
        <v>43862</v>
      </c>
      <c r="H174" s="60">
        <v>44865</v>
      </c>
      <c r="I174" s="59"/>
      <c r="J174" s="59"/>
      <c r="K174" s="54"/>
      <c r="L174" s="54"/>
    </row>
    <row r="175" spans="1:13" ht="14.25" x14ac:dyDescent="0.2">
      <c r="A175" s="56"/>
      <c r="B175" s="56"/>
      <c r="C175" s="56"/>
      <c r="D175" s="56"/>
      <c r="E175" s="56"/>
      <c r="F175" s="56"/>
      <c r="G175" s="56"/>
      <c r="H175" s="56"/>
      <c r="I175" s="56"/>
      <c r="J175" s="56"/>
    </row>
    <row r="176" spans="1:13" ht="14.25" x14ac:dyDescent="0.2">
      <c r="A176" s="56"/>
      <c r="B176" s="56"/>
      <c r="C176" s="56"/>
      <c r="D176" s="56"/>
      <c r="E176" s="56"/>
      <c r="F176" s="56"/>
      <c r="G176" s="56"/>
      <c r="H176" s="56"/>
      <c r="I176" s="56"/>
      <c r="J176" s="56"/>
    </row>
    <row r="177" spans="1:10" ht="14.25" x14ac:dyDescent="0.2">
      <c r="A177" s="56"/>
      <c r="B177" s="56"/>
      <c r="C177" s="56"/>
      <c r="D177" s="56"/>
      <c r="E177" s="56"/>
      <c r="F177" s="56"/>
      <c r="G177" s="56"/>
      <c r="H177" s="56"/>
      <c r="I177" s="56"/>
      <c r="J177" s="56"/>
    </row>
    <row r="178" spans="1:10" ht="14.25" x14ac:dyDescent="0.2">
      <c r="A178" s="56"/>
      <c r="B178" s="56"/>
      <c r="C178" s="56"/>
      <c r="D178" s="56"/>
      <c r="E178" s="56"/>
      <c r="F178" s="56"/>
      <c r="G178" s="56"/>
      <c r="H178" s="56"/>
      <c r="I178" s="56"/>
      <c r="J178" s="56"/>
    </row>
    <row r="179" spans="1:10" ht="14.25" x14ac:dyDescent="0.2">
      <c r="A179" s="56"/>
      <c r="B179" s="56"/>
      <c r="C179" s="56"/>
      <c r="D179" s="56"/>
      <c r="E179" s="56"/>
      <c r="F179" s="56"/>
      <c r="G179" s="56"/>
      <c r="H179" s="56"/>
      <c r="I179" s="56"/>
      <c r="J179" s="56"/>
    </row>
    <row r="180" spans="1:10" ht="14.25" x14ac:dyDescent="0.2">
      <c r="A180" s="56"/>
      <c r="B180" s="56"/>
      <c r="C180" s="56"/>
      <c r="D180" s="56"/>
      <c r="E180" s="56"/>
      <c r="F180" s="56"/>
      <c r="G180" s="56"/>
      <c r="H180" s="56"/>
      <c r="I180" s="56"/>
      <c r="J180" s="56"/>
    </row>
    <row r="181" spans="1:10" ht="14.25" x14ac:dyDescent="0.2">
      <c r="A181" s="56"/>
      <c r="B181" s="56"/>
      <c r="C181" s="56"/>
      <c r="D181" s="56"/>
      <c r="E181" s="56"/>
      <c r="F181" s="56"/>
      <c r="G181" s="56"/>
      <c r="H181" s="56"/>
      <c r="I181" s="56"/>
      <c r="J181" s="56"/>
    </row>
    <row r="182" spans="1:10" ht="14.25" x14ac:dyDescent="0.2">
      <c r="A182" s="56"/>
      <c r="B182" s="56"/>
      <c r="C182" s="56"/>
      <c r="D182" s="56"/>
      <c r="E182" s="56"/>
      <c r="F182" s="56"/>
      <c r="G182" s="56"/>
      <c r="H182" s="56"/>
      <c r="I182" s="56"/>
      <c r="J182" s="56"/>
    </row>
    <row r="183" spans="1:10" ht="14.25" x14ac:dyDescent="0.2">
      <c r="A183" s="56"/>
      <c r="B183" s="56"/>
      <c r="C183" s="56"/>
      <c r="D183" s="56"/>
      <c r="E183" s="56"/>
      <c r="F183" s="56"/>
      <c r="G183" s="56"/>
      <c r="H183" s="56"/>
      <c r="I183" s="56"/>
      <c r="J183" s="56"/>
    </row>
    <row r="184" spans="1:10" ht="14.25" x14ac:dyDescent="0.2">
      <c r="A184" s="56"/>
      <c r="B184" s="56"/>
      <c r="C184" s="56"/>
      <c r="D184" s="56"/>
      <c r="E184" s="56"/>
      <c r="F184" s="56"/>
      <c r="G184" s="56"/>
      <c r="H184" s="56"/>
      <c r="I184" s="56"/>
      <c r="J184" s="56"/>
    </row>
    <row r="185" spans="1:10" ht="14.25" x14ac:dyDescent="0.2">
      <c r="A185" s="56"/>
      <c r="B185" s="56"/>
      <c r="C185" s="56"/>
      <c r="D185" s="56"/>
      <c r="E185" s="56"/>
      <c r="F185" s="56"/>
      <c r="G185" s="56"/>
      <c r="H185" s="56"/>
      <c r="I185" s="56"/>
      <c r="J185" s="56"/>
    </row>
    <row r="186" spans="1:10" ht="14.25" x14ac:dyDescent="0.2">
      <c r="A186" s="56"/>
      <c r="B186" s="56"/>
      <c r="C186" s="56"/>
      <c r="D186" s="56"/>
      <c r="E186" s="56"/>
      <c r="F186" s="56"/>
      <c r="G186" s="56"/>
      <c r="H186" s="56"/>
      <c r="I186" s="56"/>
      <c r="J186" s="56"/>
    </row>
    <row r="187" spans="1:10" ht="14.25" x14ac:dyDescent="0.2">
      <c r="A187" s="56"/>
      <c r="B187" s="56"/>
      <c r="C187" s="56"/>
      <c r="D187" s="56"/>
      <c r="E187" s="56"/>
      <c r="F187" s="56"/>
      <c r="G187" s="56"/>
      <c r="H187" s="56"/>
      <c r="I187" s="56"/>
      <c r="J187" s="56"/>
    </row>
    <row r="188" spans="1:10" ht="14.25" x14ac:dyDescent="0.2">
      <c r="A188" s="56"/>
      <c r="B188" s="56"/>
      <c r="C188" s="56"/>
      <c r="D188" s="56"/>
      <c r="E188" s="56"/>
      <c r="F188" s="56"/>
      <c r="G188" s="56"/>
      <c r="H188" s="56"/>
      <c r="I188" s="56"/>
      <c r="J188" s="56"/>
    </row>
    <row r="189" spans="1:10" ht="14.25" x14ac:dyDescent="0.2">
      <c r="A189" s="56"/>
      <c r="B189" s="56"/>
      <c r="C189" s="56"/>
      <c r="D189" s="56"/>
      <c r="E189" s="56"/>
      <c r="F189" s="56"/>
      <c r="G189" s="56"/>
      <c r="H189" s="56"/>
      <c r="I189" s="56"/>
      <c r="J189" s="56"/>
    </row>
    <row r="190" spans="1:10" ht="14.25" x14ac:dyDescent="0.2">
      <c r="A190" s="56"/>
      <c r="B190" s="56"/>
      <c r="C190" s="56"/>
      <c r="D190" s="56"/>
      <c r="E190" s="56"/>
      <c r="F190" s="56"/>
      <c r="G190" s="56"/>
      <c r="H190" s="56"/>
      <c r="I190" s="56"/>
      <c r="J190" s="56"/>
    </row>
    <row r="191" spans="1:10" ht="14.25" x14ac:dyDescent="0.2">
      <c r="A191" s="56"/>
      <c r="B191" s="56"/>
      <c r="C191" s="56"/>
      <c r="D191" s="56"/>
      <c r="E191" s="56"/>
      <c r="F191" s="56"/>
      <c r="G191" s="56"/>
      <c r="H191" s="56"/>
      <c r="I191" s="56"/>
      <c r="J191" s="56"/>
    </row>
    <row r="192" spans="1:10" ht="14.25" x14ac:dyDescent="0.2">
      <c r="A192" s="56"/>
      <c r="B192" s="56"/>
      <c r="C192" s="56"/>
      <c r="D192" s="56"/>
      <c r="E192" s="56"/>
      <c r="F192" s="56"/>
      <c r="G192" s="56"/>
      <c r="H192" s="56"/>
      <c r="I192" s="56"/>
      <c r="J192" s="56"/>
    </row>
    <row r="193" spans="1:10" ht="14.25" x14ac:dyDescent="0.2">
      <c r="A193" s="56"/>
      <c r="B193" s="56"/>
      <c r="C193" s="56"/>
      <c r="D193" s="56"/>
      <c r="E193" s="56"/>
      <c r="F193" s="56"/>
      <c r="G193" s="56"/>
      <c r="H193" s="56"/>
      <c r="I193" s="56"/>
      <c r="J193" s="56"/>
    </row>
    <row r="194" spans="1:10" ht="14.25" x14ac:dyDescent="0.2">
      <c r="A194" s="56"/>
      <c r="B194" s="56"/>
      <c r="C194" s="56"/>
      <c r="D194" s="56"/>
      <c r="E194" s="56"/>
      <c r="F194" s="56"/>
      <c r="G194" s="56"/>
      <c r="H194" s="56"/>
      <c r="I194" s="56"/>
      <c r="J194" s="56"/>
    </row>
    <row r="195" spans="1:10" ht="14.25" x14ac:dyDescent="0.2">
      <c r="A195" s="56"/>
      <c r="B195" s="56"/>
      <c r="C195" s="56"/>
      <c r="D195" s="56"/>
      <c r="E195" s="56"/>
      <c r="F195" s="56"/>
      <c r="G195" s="56"/>
      <c r="H195" s="56"/>
      <c r="I195" s="56"/>
      <c r="J195" s="56"/>
    </row>
    <row r="196" spans="1:10" ht="14.25" x14ac:dyDescent="0.2">
      <c r="A196" s="56"/>
      <c r="B196" s="56"/>
      <c r="C196" s="56"/>
      <c r="D196" s="56"/>
      <c r="E196" s="56"/>
      <c r="F196" s="56"/>
      <c r="G196" s="56"/>
      <c r="H196" s="56"/>
      <c r="I196" s="56"/>
      <c r="J196" s="56"/>
    </row>
    <row r="197" spans="1:10" ht="14.25" x14ac:dyDescent="0.2">
      <c r="A197" s="56"/>
      <c r="B197" s="56"/>
      <c r="C197" s="56"/>
      <c r="D197" s="56"/>
      <c r="E197" s="56"/>
      <c r="F197" s="56"/>
      <c r="G197" s="56"/>
      <c r="H197" s="56"/>
      <c r="I197" s="56"/>
      <c r="J197" s="56"/>
    </row>
    <row r="198" spans="1:10" ht="14.25" x14ac:dyDescent="0.2">
      <c r="A198" s="56"/>
      <c r="B198" s="56"/>
      <c r="C198" s="56"/>
      <c r="D198" s="56"/>
      <c r="E198" s="56"/>
      <c r="F198" s="56"/>
      <c r="G198" s="56"/>
      <c r="H198" s="56"/>
      <c r="I198" s="56"/>
      <c r="J198" s="56"/>
    </row>
    <row r="199" spans="1:10" ht="14.25" x14ac:dyDescent="0.2">
      <c r="A199" s="56"/>
      <c r="B199" s="56"/>
      <c r="C199" s="56"/>
      <c r="D199" s="56"/>
      <c r="E199" s="56"/>
      <c r="F199" s="56"/>
      <c r="G199" s="56"/>
      <c r="H199" s="56"/>
      <c r="I199" s="56"/>
      <c r="J199" s="56"/>
    </row>
    <row r="200" spans="1:10" ht="14.25" x14ac:dyDescent="0.2">
      <c r="A200" s="56"/>
      <c r="B200" s="56"/>
      <c r="C200" s="56"/>
      <c r="D200" s="56"/>
      <c r="E200" s="56"/>
      <c r="F200" s="56"/>
      <c r="G200" s="56"/>
      <c r="H200" s="56"/>
      <c r="I200" s="56"/>
      <c r="J200" s="56"/>
    </row>
    <row r="201" spans="1:10" ht="14.25" x14ac:dyDescent="0.2">
      <c r="A201" s="56"/>
      <c r="B201" s="56"/>
      <c r="C201" s="56"/>
      <c r="D201" s="56"/>
      <c r="E201" s="56"/>
      <c r="F201" s="56"/>
      <c r="G201" s="56"/>
      <c r="H201" s="56"/>
      <c r="I201" s="56"/>
      <c r="J201" s="56"/>
    </row>
    <row r="202" spans="1:10" ht="14.25" x14ac:dyDescent="0.2">
      <c r="A202" s="56"/>
      <c r="B202" s="56"/>
      <c r="C202" s="56"/>
      <c r="D202" s="56"/>
      <c r="E202" s="56"/>
      <c r="F202" s="56"/>
      <c r="G202" s="56"/>
      <c r="H202" s="56"/>
      <c r="I202" s="56"/>
      <c r="J202" s="56"/>
    </row>
    <row r="203" spans="1:10" ht="14.25" x14ac:dyDescent="0.2">
      <c r="A203" s="56"/>
      <c r="B203" s="56"/>
      <c r="C203" s="56"/>
      <c r="D203" s="56"/>
      <c r="E203" s="56"/>
      <c r="F203" s="56"/>
      <c r="G203" s="56"/>
      <c r="H203" s="56"/>
      <c r="I203" s="56"/>
      <c r="J203" s="56"/>
    </row>
    <row r="204" spans="1:10" ht="14.25" x14ac:dyDescent="0.2">
      <c r="A204" s="56"/>
      <c r="B204" s="56"/>
      <c r="C204" s="56"/>
      <c r="D204" s="56"/>
      <c r="E204" s="56"/>
      <c r="F204" s="56"/>
      <c r="G204" s="56"/>
      <c r="H204" s="56"/>
      <c r="I204" s="56"/>
      <c r="J204" s="56"/>
    </row>
    <row r="205" spans="1:10" ht="14.25" x14ac:dyDescent="0.2">
      <c r="A205" s="56"/>
      <c r="B205" s="56"/>
      <c r="C205" s="56"/>
      <c r="D205" s="56"/>
      <c r="E205" s="56"/>
      <c r="F205" s="56"/>
      <c r="G205" s="56"/>
      <c r="H205" s="56"/>
      <c r="I205" s="56"/>
      <c r="J205" s="56"/>
    </row>
    <row r="206" spans="1:10" ht="14.25" x14ac:dyDescent="0.2">
      <c r="A206" s="56"/>
      <c r="B206" s="56"/>
      <c r="C206" s="56"/>
      <c r="D206" s="56"/>
      <c r="E206" s="56"/>
      <c r="F206" s="56"/>
      <c r="G206" s="56"/>
      <c r="H206" s="56"/>
      <c r="I206" s="56"/>
      <c r="J206" s="56"/>
    </row>
    <row r="207" spans="1:10" ht="14.25" x14ac:dyDescent="0.2">
      <c r="A207" s="56"/>
      <c r="B207" s="56"/>
      <c r="C207" s="56"/>
      <c r="D207" s="56"/>
      <c r="E207" s="56"/>
      <c r="F207" s="56"/>
      <c r="G207" s="56"/>
      <c r="H207" s="56"/>
      <c r="I207" s="56"/>
      <c r="J207" s="56"/>
    </row>
    <row r="208" spans="1:10" ht="14.25" x14ac:dyDescent="0.2">
      <c r="A208" s="56"/>
      <c r="B208" s="56"/>
      <c r="C208" s="56"/>
      <c r="D208" s="56"/>
      <c r="E208" s="56"/>
      <c r="F208" s="56"/>
      <c r="G208" s="56"/>
      <c r="H208" s="56"/>
      <c r="I208" s="56"/>
      <c r="J208" s="56"/>
    </row>
    <row r="209" spans="1:10" ht="14.25" x14ac:dyDescent="0.2">
      <c r="A209" s="56"/>
      <c r="B209" s="56"/>
      <c r="C209" s="56"/>
      <c r="D209" s="56"/>
      <c r="E209" s="56"/>
      <c r="F209" s="56"/>
      <c r="G209" s="56"/>
      <c r="H209" s="56"/>
      <c r="I209" s="56"/>
      <c r="J209" s="56"/>
    </row>
    <row r="210" spans="1:10" ht="14.25" x14ac:dyDescent="0.2">
      <c r="A210" s="56"/>
      <c r="B210" s="56"/>
      <c r="C210" s="56"/>
      <c r="D210" s="56"/>
      <c r="E210" s="56"/>
      <c r="F210" s="56"/>
      <c r="G210" s="56"/>
      <c r="H210" s="56"/>
      <c r="I210" s="56"/>
      <c r="J210" s="56"/>
    </row>
    <row r="211" spans="1:10" ht="14.25" x14ac:dyDescent="0.2">
      <c r="A211" s="56"/>
      <c r="B211" s="56"/>
      <c r="C211" s="56"/>
      <c r="D211" s="56"/>
      <c r="E211" s="56"/>
      <c r="F211" s="56"/>
      <c r="G211" s="56"/>
      <c r="H211" s="56"/>
      <c r="I211" s="56"/>
      <c r="J211" s="56"/>
    </row>
    <row r="212" spans="1:10" ht="14.25" x14ac:dyDescent="0.2">
      <c r="A212" s="56"/>
      <c r="B212" s="56"/>
      <c r="C212" s="56"/>
      <c r="D212" s="56"/>
      <c r="E212" s="56"/>
      <c r="F212" s="56"/>
      <c r="G212" s="56"/>
      <c r="H212" s="56"/>
      <c r="I212" s="56"/>
      <c r="J212" s="56"/>
    </row>
    <row r="213" spans="1:10" ht="14.25" x14ac:dyDescent="0.2">
      <c r="A213" s="56"/>
      <c r="B213" s="56"/>
      <c r="C213" s="56"/>
      <c r="D213" s="56"/>
      <c r="E213" s="56"/>
      <c r="F213" s="56"/>
      <c r="G213" s="56"/>
      <c r="H213" s="56"/>
      <c r="I213" s="56"/>
      <c r="J213" s="56"/>
    </row>
    <row r="214" spans="1:10" ht="14.25" x14ac:dyDescent="0.2">
      <c r="A214" s="56"/>
      <c r="B214" s="56"/>
      <c r="C214" s="56"/>
      <c r="D214" s="56"/>
      <c r="E214" s="56"/>
      <c r="F214" s="56"/>
      <c r="G214" s="56"/>
      <c r="H214" s="56"/>
      <c r="I214" s="56"/>
      <c r="J214" s="56"/>
    </row>
    <row r="215" spans="1:10" ht="14.25" x14ac:dyDescent="0.2">
      <c r="A215" s="56"/>
      <c r="B215" s="56"/>
      <c r="C215" s="56"/>
      <c r="D215" s="56"/>
      <c r="E215" s="56"/>
      <c r="F215" s="56"/>
      <c r="G215" s="56"/>
      <c r="H215" s="56"/>
      <c r="I215" s="56"/>
      <c r="J215" s="56"/>
    </row>
    <row r="216" spans="1:10" ht="14.25" x14ac:dyDescent="0.2">
      <c r="A216" s="56"/>
      <c r="B216" s="56"/>
      <c r="C216" s="56"/>
      <c r="D216" s="56"/>
      <c r="E216" s="56"/>
      <c r="F216" s="56"/>
      <c r="G216" s="56"/>
      <c r="H216" s="56"/>
      <c r="I216" s="56"/>
      <c r="J216" s="56"/>
    </row>
    <row r="217" spans="1:10" ht="14.25" x14ac:dyDescent="0.2">
      <c r="A217" s="56"/>
      <c r="B217" s="56"/>
      <c r="C217" s="56"/>
      <c r="D217" s="56"/>
      <c r="E217" s="56"/>
      <c r="F217" s="56"/>
      <c r="G217" s="56"/>
      <c r="H217" s="56"/>
      <c r="I217" s="56"/>
      <c r="J217" s="56"/>
    </row>
    <row r="218" spans="1:10" ht="14.25" x14ac:dyDescent="0.2">
      <c r="A218" s="56"/>
      <c r="B218" s="56"/>
      <c r="C218" s="56"/>
      <c r="D218" s="56"/>
      <c r="E218" s="56"/>
      <c r="F218" s="56"/>
      <c r="G218" s="56"/>
      <c r="H218" s="56"/>
      <c r="I218" s="56"/>
      <c r="J218" s="56"/>
    </row>
    <row r="219" spans="1:10" ht="14.25" x14ac:dyDescent="0.2">
      <c r="A219" s="56"/>
      <c r="B219" s="56"/>
      <c r="C219" s="56"/>
      <c r="D219" s="56"/>
      <c r="E219" s="56"/>
      <c r="F219" s="56"/>
      <c r="G219" s="56"/>
      <c r="H219" s="56"/>
      <c r="I219" s="56"/>
      <c r="J219" s="56"/>
    </row>
    <row r="220" spans="1:10" ht="14.25" x14ac:dyDescent="0.2">
      <c r="A220" s="56"/>
      <c r="B220" s="56"/>
      <c r="C220" s="56"/>
      <c r="D220" s="56"/>
      <c r="E220" s="56"/>
      <c r="F220" s="56"/>
      <c r="G220" s="56"/>
      <c r="H220" s="56"/>
      <c r="I220" s="56"/>
      <c r="J220" s="56"/>
    </row>
    <row r="221" spans="1:10" ht="14.25" x14ac:dyDescent="0.2">
      <c r="A221" s="56"/>
      <c r="B221" s="56"/>
      <c r="C221" s="56"/>
      <c r="D221" s="56"/>
      <c r="E221" s="56"/>
      <c r="F221" s="56"/>
      <c r="G221" s="56"/>
      <c r="H221" s="56"/>
      <c r="I221" s="56"/>
      <c r="J221" s="56"/>
    </row>
    <row r="222" spans="1:10" ht="14.25" x14ac:dyDescent="0.2">
      <c r="A222" s="56"/>
      <c r="B222" s="56"/>
      <c r="C222" s="56"/>
      <c r="D222" s="56"/>
      <c r="E222" s="56"/>
      <c r="F222" s="56"/>
      <c r="G222" s="56"/>
      <c r="H222" s="56"/>
      <c r="I222" s="56"/>
      <c r="J222" s="56"/>
    </row>
    <row r="223" spans="1:10" ht="14.25" x14ac:dyDescent="0.2">
      <c r="A223" s="56"/>
      <c r="B223" s="56"/>
      <c r="C223" s="56"/>
      <c r="D223" s="56"/>
      <c r="E223" s="56"/>
      <c r="F223" s="56"/>
      <c r="G223" s="56"/>
      <c r="H223" s="56"/>
      <c r="I223" s="56"/>
      <c r="J223" s="56"/>
    </row>
    <row r="224" spans="1:10" ht="14.25" x14ac:dyDescent="0.2">
      <c r="A224" s="56"/>
      <c r="B224" s="56"/>
      <c r="C224" s="56"/>
      <c r="D224" s="56"/>
      <c r="E224" s="56"/>
      <c r="F224" s="56"/>
      <c r="G224" s="56"/>
      <c r="H224" s="56"/>
      <c r="I224" s="56"/>
      <c r="J224" s="56"/>
    </row>
    <row r="225" spans="1:10" ht="14.25" x14ac:dyDescent="0.2">
      <c r="A225" s="56"/>
      <c r="B225" s="56"/>
      <c r="C225" s="56"/>
      <c r="D225" s="56"/>
      <c r="E225" s="56"/>
      <c r="F225" s="56"/>
      <c r="G225" s="56"/>
      <c r="H225" s="56"/>
      <c r="I225" s="56"/>
      <c r="J225" s="56"/>
    </row>
    <row r="226" spans="1:10" ht="14.25" x14ac:dyDescent="0.2">
      <c r="A226" s="56"/>
      <c r="B226" s="56"/>
      <c r="C226" s="56"/>
      <c r="D226" s="56"/>
      <c r="E226" s="56"/>
      <c r="F226" s="56"/>
      <c r="G226" s="56"/>
      <c r="H226" s="56"/>
      <c r="I226" s="56"/>
      <c r="J226" s="56"/>
    </row>
    <row r="227" spans="1:10" ht="14.25" x14ac:dyDescent="0.2">
      <c r="A227" s="56"/>
      <c r="B227" s="56"/>
      <c r="C227" s="56"/>
      <c r="D227" s="56"/>
      <c r="E227" s="56"/>
      <c r="F227" s="56"/>
      <c r="G227" s="56"/>
      <c r="H227" s="56"/>
      <c r="I227" s="56"/>
      <c r="J227" s="56"/>
    </row>
    <row r="228" spans="1:10" ht="14.25" x14ac:dyDescent="0.2">
      <c r="A228" s="56"/>
      <c r="B228" s="56"/>
      <c r="C228" s="56"/>
      <c r="D228" s="56"/>
      <c r="E228" s="56"/>
      <c r="F228" s="56"/>
      <c r="G228" s="56"/>
      <c r="H228" s="56"/>
      <c r="I228" s="56"/>
      <c r="J228" s="56"/>
    </row>
    <row r="229" spans="1:10" ht="14.25" x14ac:dyDescent="0.2">
      <c r="A229" s="56"/>
      <c r="B229" s="56"/>
      <c r="C229" s="56"/>
      <c r="D229" s="56"/>
      <c r="E229" s="56"/>
      <c r="F229" s="56"/>
      <c r="G229" s="56"/>
      <c r="H229" s="56"/>
      <c r="I229" s="56"/>
      <c r="J229" s="56"/>
    </row>
    <row r="230" spans="1:10" ht="14.25" x14ac:dyDescent="0.2">
      <c r="A230" s="56"/>
      <c r="B230" s="56"/>
      <c r="C230" s="56"/>
      <c r="D230" s="56"/>
      <c r="E230" s="56"/>
      <c r="F230" s="56"/>
      <c r="G230" s="56"/>
      <c r="H230" s="56"/>
      <c r="I230" s="56"/>
      <c r="J230" s="56"/>
    </row>
    <row r="231" spans="1:10" ht="14.25" x14ac:dyDescent="0.2">
      <c r="A231" s="56"/>
      <c r="B231" s="56"/>
      <c r="C231" s="56"/>
      <c r="D231" s="56"/>
      <c r="E231" s="56"/>
      <c r="F231" s="56"/>
      <c r="G231" s="56"/>
      <c r="H231" s="56"/>
      <c r="I231" s="56"/>
      <c r="J231" s="56"/>
    </row>
    <row r="232" spans="1:10" ht="14.25" x14ac:dyDescent="0.2">
      <c r="A232" s="56"/>
      <c r="B232" s="56"/>
      <c r="C232" s="56"/>
      <c r="D232" s="56"/>
      <c r="E232" s="56"/>
      <c r="F232" s="56"/>
      <c r="G232" s="56"/>
      <c r="H232" s="56"/>
      <c r="I232" s="56"/>
      <c r="J232" s="56"/>
    </row>
    <row r="233" spans="1:10" ht="14.25" x14ac:dyDescent="0.2">
      <c r="A233" s="56"/>
      <c r="B233" s="56"/>
      <c r="C233" s="56"/>
      <c r="D233" s="56"/>
      <c r="E233" s="56"/>
      <c r="F233" s="56"/>
      <c r="G233" s="56"/>
      <c r="H233" s="56"/>
      <c r="I233" s="56"/>
      <c r="J233" s="56"/>
    </row>
    <row r="234" spans="1:10" ht="14.25" x14ac:dyDescent="0.2">
      <c r="A234" s="56"/>
      <c r="B234" s="56"/>
      <c r="C234" s="56"/>
      <c r="D234" s="56"/>
      <c r="E234" s="56"/>
      <c r="F234" s="56"/>
      <c r="G234" s="56"/>
      <c r="H234" s="56"/>
      <c r="I234" s="56"/>
      <c r="J234" s="56"/>
    </row>
    <row r="235" spans="1:10" ht="14.25" x14ac:dyDescent="0.2">
      <c r="A235" s="56"/>
      <c r="B235" s="56"/>
      <c r="C235" s="56"/>
      <c r="D235" s="56"/>
      <c r="E235" s="56"/>
      <c r="F235" s="56"/>
      <c r="G235" s="56"/>
      <c r="H235" s="56"/>
      <c r="I235" s="56"/>
      <c r="J235" s="56"/>
    </row>
    <row r="236" spans="1:10" ht="14.25" x14ac:dyDescent="0.2">
      <c r="A236" s="56"/>
      <c r="B236" s="56"/>
      <c r="C236" s="56"/>
      <c r="D236" s="56"/>
      <c r="E236" s="56"/>
      <c r="F236" s="56"/>
      <c r="G236" s="56"/>
      <c r="H236" s="56"/>
      <c r="I236" s="56"/>
      <c r="J236" s="56"/>
    </row>
    <row r="237" spans="1:10" ht="14.25" x14ac:dyDescent="0.2">
      <c r="A237" s="56"/>
      <c r="B237" s="56"/>
      <c r="C237" s="56"/>
      <c r="D237" s="56"/>
      <c r="E237" s="56"/>
      <c r="F237" s="56"/>
      <c r="G237" s="56"/>
      <c r="H237" s="56"/>
      <c r="I237" s="56"/>
      <c r="J237" s="56"/>
    </row>
    <row r="238" spans="1:10" ht="14.25" x14ac:dyDescent="0.2">
      <c r="A238" s="56"/>
      <c r="B238" s="56"/>
      <c r="C238" s="56"/>
      <c r="D238" s="56"/>
      <c r="E238" s="56"/>
      <c r="F238" s="56"/>
      <c r="G238" s="56"/>
      <c r="H238" s="56"/>
      <c r="I238" s="56"/>
      <c r="J238" s="56"/>
    </row>
    <row r="239" spans="1:10" ht="14.25" x14ac:dyDescent="0.2">
      <c r="A239" s="56"/>
      <c r="B239" s="56"/>
      <c r="C239" s="56"/>
      <c r="D239" s="56"/>
      <c r="E239" s="56"/>
      <c r="F239" s="56"/>
      <c r="G239" s="56"/>
      <c r="H239" s="56"/>
      <c r="I239" s="56"/>
      <c r="J239" s="56"/>
    </row>
    <row r="240" spans="1:10" ht="14.25" x14ac:dyDescent="0.2">
      <c r="A240" s="56"/>
      <c r="B240" s="56"/>
      <c r="C240" s="56"/>
      <c r="D240" s="56"/>
      <c r="E240" s="56"/>
      <c r="F240" s="56"/>
      <c r="G240" s="56"/>
      <c r="H240" s="56"/>
      <c r="I240" s="56"/>
      <c r="J240" s="56"/>
    </row>
    <row r="241" spans="1:10" ht="14.25" x14ac:dyDescent="0.2">
      <c r="A241" s="56"/>
      <c r="B241" s="56"/>
      <c r="C241" s="56"/>
      <c r="D241" s="56"/>
      <c r="E241" s="56"/>
      <c r="F241" s="56"/>
      <c r="G241" s="56"/>
      <c r="H241" s="56"/>
      <c r="I241" s="56"/>
      <c r="J241" s="56"/>
    </row>
    <row r="242" spans="1:10" ht="14.25" x14ac:dyDescent="0.2">
      <c r="A242" s="56"/>
      <c r="B242" s="56"/>
      <c r="C242" s="56"/>
      <c r="D242" s="56"/>
      <c r="E242" s="56"/>
      <c r="F242" s="56"/>
      <c r="G242" s="56"/>
      <c r="H242" s="56"/>
      <c r="I242" s="56"/>
      <c r="J242" s="56"/>
    </row>
    <row r="243" spans="1:10" ht="14.25" x14ac:dyDescent="0.2">
      <c r="A243" s="56"/>
      <c r="B243" s="56"/>
      <c r="C243" s="56"/>
      <c r="D243" s="56"/>
      <c r="E243" s="56"/>
      <c r="F243" s="56"/>
      <c r="G243" s="56"/>
      <c r="H243" s="56"/>
      <c r="I243" s="56"/>
      <c r="J243" s="56"/>
    </row>
    <row r="244" spans="1:10" ht="14.25" x14ac:dyDescent="0.2">
      <c r="A244" s="56"/>
      <c r="B244" s="56"/>
      <c r="C244" s="56"/>
      <c r="D244" s="56"/>
      <c r="E244" s="56"/>
      <c r="F244" s="56"/>
      <c r="G244" s="56"/>
      <c r="H244" s="56"/>
      <c r="I244" s="56"/>
      <c r="J244" s="56"/>
    </row>
    <row r="245" spans="1:10" ht="14.25" x14ac:dyDescent="0.2">
      <c r="A245" s="56"/>
      <c r="B245" s="56"/>
      <c r="C245" s="56"/>
      <c r="D245" s="56"/>
      <c r="E245" s="56"/>
      <c r="F245" s="56"/>
      <c r="G245" s="56"/>
      <c r="H245" s="56"/>
      <c r="I245" s="56"/>
      <c r="J245" s="56"/>
    </row>
    <row r="246" spans="1:10" ht="14.25" x14ac:dyDescent="0.2">
      <c r="A246" s="56"/>
      <c r="B246" s="56"/>
      <c r="C246" s="56"/>
      <c r="D246" s="56"/>
      <c r="E246" s="56"/>
      <c r="F246" s="56"/>
      <c r="G246" s="56"/>
      <c r="H246" s="56"/>
      <c r="I246" s="56"/>
      <c r="J246" s="56"/>
    </row>
    <row r="247" spans="1:10" ht="14.25" x14ac:dyDescent="0.2">
      <c r="A247" s="56"/>
      <c r="B247" s="56"/>
      <c r="C247" s="56"/>
      <c r="D247" s="56"/>
      <c r="E247" s="56"/>
      <c r="F247" s="56"/>
      <c r="G247" s="56"/>
      <c r="H247" s="56"/>
      <c r="I247" s="56"/>
      <c r="J247" s="56"/>
    </row>
    <row r="248" spans="1:10" ht="14.25" x14ac:dyDescent="0.2">
      <c r="A248" s="56"/>
      <c r="B248" s="56"/>
      <c r="C248" s="56"/>
      <c r="D248" s="56"/>
      <c r="E248" s="56"/>
      <c r="F248" s="56"/>
      <c r="G248" s="56"/>
      <c r="H248" s="56"/>
      <c r="I248" s="56"/>
      <c r="J248" s="56"/>
    </row>
    <row r="249" spans="1:10" ht="14.25" x14ac:dyDescent="0.2">
      <c r="A249" s="56"/>
      <c r="B249" s="56"/>
      <c r="C249" s="56"/>
      <c r="D249" s="56"/>
      <c r="E249" s="56"/>
      <c r="F249" s="56"/>
      <c r="G249" s="56"/>
      <c r="H249" s="56"/>
      <c r="I249" s="56"/>
      <c r="J249" s="56"/>
    </row>
    <row r="250" spans="1:10" ht="14.25" x14ac:dyDescent="0.2">
      <c r="A250" s="56"/>
      <c r="B250" s="56"/>
      <c r="C250" s="56"/>
      <c r="D250" s="56"/>
      <c r="E250" s="56"/>
      <c r="F250" s="56"/>
      <c r="G250" s="56"/>
      <c r="H250" s="56"/>
      <c r="I250" s="56"/>
      <c r="J250" s="56"/>
    </row>
    <row r="251" spans="1:10" ht="14.25" x14ac:dyDescent="0.2">
      <c r="A251" s="56"/>
      <c r="B251" s="56"/>
      <c r="C251" s="56"/>
      <c r="D251" s="56"/>
      <c r="E251" s="56"/>
      <c r="F251" s="56"/>
      <c r="G251" s="56"/>
      <c r="H251" s="56"/>
      <c r="I251" s="56"/>
      <c r="J251" s="56"/>
    </row>
    <row r="252" spans="1:10" ht="14.25" x14ac:dyDescent="0.2">
      <c r="A252" s="56"/>
      <c r="B252" s="56"/>
      <c r="C252" s="56"/>
      <c r="D252" s="56"/>
      <c r="E252" s="56"/>
      <c r="F252" s="56"/>
      <c r="G252" s="56"/>
      <c r="H252" s="56"/>
      <c r="I252" s="56"/>
      <c r="J252" s="56"/>
    </row>
    <row r="253" spans="1:10" ht="14.25" x14ac:dyDescent="0.2">
      <c r="A253" s="56"/>
      <c r="B253" s="56"/>
      <c r="C253" s="56"/>
      <c r="D253" s="56"/>
      <c r="E253" s="56"/>
      <c r="F253" s="56"/>
      <c r="G253" s="56"/>
      <c r="H253" s="56"/>
      <c r="I253" s="56"/>
      <c r="J253" s="56"/>
    </row>
    <row r="254" spans="1:10" ht="14.25" x14ac:dyDescent="0.2">
      <c r="A254" s="56"/>
      <c r="B254" s="56"/>
      <c r="C254" s="56"/>
      <c r="D254" s="56"/>
      <c r="E254" s="56"/>
      <c r="F254" s="56"/>
      <c r="G254" s="56"/>
      <c r="H254" s="56"/>
      <c r="I254" s="56"/>
      <c r="J254" s="56"/>
    </row>
    <row r="255" spans="1:10" ht="14.25" x14ac:dyDescent="0.2">
      <c r="A255" s="56"/>
      <c r="B255" s="56"/>
      <c r="C255" s="56"/>
      <c r="D255" s="56"/>
      <c r="E255" s="56"/>
      <c r="F255" s="56"/>
      <c r="G255" s="56"/>
      <c r="H255" s="56"/>
      <c r="I255" s="56"/>
      <c r="J255" s="56"/>
    </row>
    <row r="256" spans="1:10" ht="14.25" x14ac:dyDescent="0.2">
      <c r="A256" s="56"/>
      <c r="B256" s="56"/>
      <c r="C256" s="56"/>
      <c r="D256" s="56"/>
      <c r="E256" s="56"/>
      <c r="F256" s="56"/>
      <c r="G256" s="56"/>
      <c r="H256" s="56"/>
      <c r="I256" s="56"/>
      <c r="J256" s="56"/>
    </row>
    <row r="257" spans="1:10" ht="14.25" x14ac:dyDescent="0.2">
      <c r="A257" s="56"/>
      <c r="B257" s="56"/>
      <c r="C257" s="56"/>
      <c r="D257" s="56"/>
      <c r="E257" s="56"/>
      <c r="F257" s="56"/>
      <c r="G257" s="56"/>
      <c r="H257" s="56"/>
      <c r="I257" s="56"/>
      <c r="J257" s="56"/>
    </row>
    <row r="258" spans="1:10" ht="14.25" x14ac:dyDescent="0.2">
      <c r="A258" s="56"/>
      <c r="B258" s="56"/>
      <c r="C258" s="56"/>
      <c r="D258" s="56"/>
      <c r="E258" s="56"/>
      <c r="F258" s="56"/>
      <c r="G258" s="56"/>
      <c r="H258" s="56"/>
      <c r="I258" s="56"/>
      <c r="J258" s="56"/>
    </row>
    <row r="259" spans="1:10" ht="14.25" x14ac:dyDescent="0.2">
      <c r="A259" s="56"/>
      <c r="B259" s="56"/>
      <c r="C259" s="56"/>
      <c r="D259" s="56"/>
      <c r="E259" s="56"/>
      <c r="F259" s="56"/>
      <c r="G259" s="56"/>
      <c r="H259" s="56"/>
      <c r="I259" s="56"/>
      <c r="J259" s="56"/>
    </row>
    <row r="260" spans="1:10" ht="14.25" x14ac:dyDescent="0.2">
      <c r="A260" s="56"/>
      <c r="B260" s="56"/>
      <c r="C260" s="56"/>
      <c r="D260" s="56"/>
      <c r="E260" s="56"/>
      <c r="F260" s="56"/>
      <c r="G260" s="56"/>
      <c r="H260" s="56"/>
      <c r="I260" s="56"/>
      <c r="J260" s="56"/>
    </row>
    <row r="261" spans="1:10" ht="14.25" x14ac:dyDescent="0.2">
      <c r="A261" s="56"/>
      <c r="B261" s="56"/>
      <c r="C261" s="56"/>
      <c r="D261" s="56"/>
      <c r="E261" s="56"/>
      <c r="F261" s="56"/>
      <c r="G261" s="56"/>
      <c r="H261" s="56"/>
      <c r="I261" s="56"/>
      <c r="J261" s="56"/>
    </row>
    <row r="262" spans="1:10" ht="14.25" x14ac:dyDescent="0.2">
      <c r="A262" s="56"/>
      <c r="B262" s="56"/>
      <c r="C262" s="56"/>
      <c r="D262" s="56"/>
      <c r="E262" s="56"/>
      <c r="F262" s="56"/>
      <c r="G262" s="56"/>
      <c r="H262" s="56"/>
      <c r="I262" s="56"/>
      <c r="J262" s="56"/>
    </row>
    <row r="263" spans="1:10" ht="14.25" x14ac:dyDescent="0.2">
      <c r="A263" s="56"/>
      <c r="B263" s="56"/>
      <c r="C263" s="56"/>
      <c r="D263" s="56"/>
      <c r="E263" s="56"/>
      <c r="F263" s="56"/>
      <c r="G263" s="56"/>
      <c r="H263" s="56"/>
      <c r="I263" s="56"/>
      <c r="J263" s="56"/>
    </row>
    <row r="264" spans="1:10" ht="14.25" x14ac:dyDescent="0.2">
      <c r="A264" s="56"/>
      <c r="B264" s="56"/>
      <c r="C264" s="56"/>
      <c r="D264" s="56"/>
      <c r="E264" s="56"/>
      <c r="F264" s="56"/>
      <c r="G264" s="56"/>
      <c r="H264" s="56"/>
      <c r="I264" s="56"/>
      <c r="J264" s="56"/>
    </row>
    <row r="265" spans="1:10" ht="14.25" x14ac:dyDescent="0.2">
      <c r="A265" s="56"/>
      <c r="B265" s="56"/>
      <c r="C265" s="56"/>
      <c r="D265" s="56"/>
      <c r="E265" s="56"/>
      <c r="F265" s="56"/>
      <c r="G265" s="56"/>
      <c r="H265" s="56"/>
      <c r="I265" s="56"/>
      <c r="J265" s="56"/>
    </row>
    <row r="266" spans="1:10" ht="14.25" x14ac:dyDescent="0.2">
      <c r="A266" s="56"/>
      <c r="B266" s="56"/>
      <c r="C266" s="56"/>
      <c r="D266" s="56"/>
      <c r="E266" s="56"/>
      <c r="F266" s="56"/>
      <c r="G266" s="56"/>
      <c r="H266" s="56"/>
      <c r="I266" s="56"/>
      <c r="J266" s="56"/>
    </row>
    <row r="267" spans="1:10" ht="14.25" x14ac:dyDescent="0.2">
      <c r="A267" s="56"/>
      <c r="B267" s="56"/>
      <c r="C267" s="56"/>
      <c r="D267" s="56"/>
      <c r="E267" s="56"/>
      <c r="F267" s="56"/>
      <c r="G267" s="56"/>
      <c r="H267" s="56"/>
      <c r="I267" s="56"/>
      <c r="J267" s="56"/>
    </row>
    <row r="268" spans="1:10" ht="14.25" x14ac:dyDescent="0.2">
      <c r="A268" s="56"/>
      <c r="B268" s="56"/>
      <c r="C268" s="56"/>
      <c r="D268" s="56"/>
      <c r="E268" s="56"/>
      <c r="F268" s="56"/>
      <c r="G268" s="56"/>
      <c r="H268" s="56"/>
      <c r="I268" s="56"/>
      <c r="J268" s="56"/>
    </row>
    <row r="269" spans="1:10" ht="14.25" x14ac:dyDescent="0.2">
      <c r="A269" s="56"/>
      <c r="B269" s="56"/>
      <c r="C269" s="56"/>
      <c r="D269" s="56"/>
      <c r="E269" s="56"/>
      <c r="F269" s="56"/>
      <c r="G269" s="56"/>
      <c r="H269" s="56"/>
      <c r="I269" s="56"/>
      <c r="J269" s="56"/>
    </row>
    <row r="270" spans="1:10" ht="14.25" x14ac:dyDescent="0.2">
      <c r="A270" s="56"/>
      <c r="B270" s="56"/>
      <c r="C270" s="56"/>
      <c r="D270" s="56"/>
      <c r="E270" s="56"/>
      <c r="F270" s="56"/>
      <c r="G270" s="56"/>
      <c r="H270" s="56"/>
      <c r="I270" s="56"/>
      <c r="J270" s="56"/>
    </row>
    <row r="271" spans="1:10" ht="14.25" x14ac:dyDescent="0.2">
      <c r="A271" s="56"/>
      <c r="B271" s="56"/>
      <c r="C271" s="56"/>
      <c r="D271" s="56"/>
      <c r="E271" s="56"/>
      <c r="F271" s="56"/>
      <c r="G271" s="56"/>
      <c r="H271" s="56"/>
      <c r="I271" s="56"/>
      <c r="J271" s="56"/>
    </row>
    <row r="272" spans="1:10" ht="14.25" x14ac:dyDescent="0.2">
      <c r="A272" s="56"/>
      <c r="B272" s="56"/>
      <c r="C272" s="56"/>
      <c r="D272" s="56"/>
      <c r="E272" s="56"/>
      <c r="F272" s="56"/>
      <c r="G272" s="56"/>
      <c r="H272" s="56"/>
      <c r="I272" s="56"/>
      <c r="J272" s="56"/>
    </row>
    <row r="273" spans="1:10" ht="14.25" x14ac:dyDescent="0.2">
      <c r="A273" s="56"/>
      <c r="B273" s="56"/>
      <c r="C273" s="56"/>
      <c r="D273" s="56"/>
      <c r="E273" s="56"/>
      <c r="F273" s="56"/>
      <c r="G273" s="56"/>
      <c r="H273" s="56"/>
      <c r="I273" s="56"/>
      <c r="J273" s="56"/>
    </row>
    <row r="274" spans="1:10" ht="14.25" x14ac:dyDescent="0.2">
      <c r="A274" s="56"/>
      <c r="B274" s="56"/>
      <c r="C274" s="56"/>
      <c r="D274" s="56"/>
      <c r="E274" s="56"/>
      <c r="F274" s="56"/>
      <c r="G274" s="56"/>
      <c r="H274" s="56"/>
      <c r="I274" s="56"/>
      <c r="J274" s="56"/>
    </row>
    <row r="275" spans="1:10" ht="14.25" x14ac:dyDescent="0.2">
      <c r="A275" s="56"/>
      <c r="B275" s="56"/>
      <c r="C275" s="56"/>
      <c r="D275" s="56"/>
      <c r="E275" s="56"/>
      <c r="F275" s="56"/>
      <c r="G275" s="56"/>
      <c r="H275" s="56"/>
      <c r="I275" s="56"/>
      <c r="J275" s="56"/>
    </row>
    <row r="276" spans="1:10" ht="14.25" x14ac:dyDescent="0.2">
      <c r="A276" s="56"/>
      <c r="B276" s="56"/>
      <c r="C276" s="56"/>
      <c r="D276" s="56"/>
      <c r="E276" s="56"/>
      <c r="F276" s="56"/>
      <c r="G276" s="56"/>
      <c r="H276" s="56"/>
      <c r="I276" s="56"/>
      <c r="J276" s="56"/>
    </row>
    <row r="277" spans="1:10" ht="14.25" x14ac:dyDescent="0.2">
      <c r="A277" s="56"/>
      <c r="B277" s="56"/>
      <c r="C277" s="56"/>
      <c r="D277" s="56"/>
      <c r="E277" s="56"/>
      <c r="F277" s="56"/>
      <c r="G277" s="56"/>
      <c r="H277" s="56"/>
      <c r="I277" s="56"/>
      <c r="J277" s="56"/>
    </row>
    <row r="278" spans="1:10" ht="14.25" x14ac:dyDescent="0.2">
      <c r="A278" s="56"/>
      <c r="B278" s="56"/>
      <c r="C278" s="56"/>
      <c r="D278" s="56"/>
      <c r="E278" s="56"/>
      <c r="F278" s="56"/>
      <c r="G278" s="56"/>
      <c r="H278" s="56"/>
      <c r="I278" s="56"/>
      <c r="J278" s="56"/>
    </row>
    <row r="279" spans="1:10" ht="14.25" x14ac:dyDescent="0.2">
      <c r="A279" s="56"/>
      <c r="B279" s="56"/>
      <c r="C279" s="56"/>
      <c r="D279" s="56"/>
      <c r="E279" s="56"/>
      <c r="F279" s="56"/>
      <c r="G279" s="56"/>
      <c r="H279" s="56"/>
      <c r="I279" s="56"/>
      <c r="J279" s="56"/>
    </row>
    <row r="280" spans="1:10" ht="14.25" x14ac:dyDescent="0.2">
      <c r="A280" s="56"/>
      <c r="B280" s="56"/>
      <c r="C280" s="56"/>
      <c r="D280" s="56"/>
      <c r="E280" s="56"/>
      <c r="F280" s="56"/>
      <c r="G280" s="56"/>
      <c r="H280" s="56"/>
      <c r="I280" s="56"/>
      <c r="J280" s="56"/>
    </row>
    <row r="281" spans="1:10" ht="14.25" x14ac:dyDescent="0.2">
      <c r="A281" s="56"/>
      <c r="B281" s="56"/>
      <c r="C281" s="56"/>
      <c r="D281" s="56"/>
      <c r="E281" s="56"/>
      <c r="F281" s="56"/>
      <c r="G281" s="56"/>
      <c r="H281" s="56"/>
      <c r="I281" s="56"/>
      <c r="J281" s="56"/>
    </row>
    <row r="282" spans="1:10" ht="14.25" x14ac:dyDescent="0.2">
      <c r="A282" s="56"/>
      <c r="B282" s="56"/>
      <c r="C282" s="56"/>
      <c r="D282" s="56"/>
      <c r="E282" s="56"/>
      <c r="F282" s="56"/>
      <c r="G282" s="56"/>
      <c r="H282" s="56"/>
      <c r="I282" s="56"/>
      <c r="J282" s="56"/>
    </row>
    <row r="283" spans="1:10" ht="14.25" x14ac:dyDescent="0.2">
      <c r="A283" s="56"/>
      <c r="B283" s="56"/>
      <c r="C283" s="56"/>
      <c r="D283" s="56"/>
      <c r="E283" s="56"/>
      <c r="F283" s="56"/>
      <c r="G283" s="56"/>
      <c r="H283" s="56"/>
      <c r="I283" s="56"/>
      <c r="J283" s="56"/>
    </row>
    <row r="284" spans="1:10" ht="14.25" x14ac:dyDescent="0.2">
      <c r="A284" s="56"/>
      <c r="B284" s="56"/>
      <c r="C284" s="56"/>
      <c r="D284" s="56"/>
      <c r="E284" s="56"/>
      <c r="F284" s="56"/>
      <c r="G284" s="56"/>
      <c r="H284" s="56"/>
      <c r="I284" s="56"/>
      <c r="J284" s="56"/>
    </row>
    <row r="285" spans="1:10" ht="14.25" x14ac:dyDescent="0.2">
      <c r="A285" s="56"/>
      <c r="B285" s="56"/>
      <c r="C285" s="56"/>
      <c r="D285" s="56"/>
      <c r="E285" s="56"/>
      <c r="F285" s="56"/>
      <c r="G285" s="56"/>
      <c r="H285" s="56"/>
      <c r="I285" s="56"/>
      <c r="J285" s="56"/>
    </row>
    <row r="286" spans="1:10" ht="14.25" x14ac:dyDescent="0.2">
      <c r="A286" s="56"/>
      <c r="B286" s="56"/>
      <c r="C286" s="56"/>
      <c r="D286" s="56"/>
      <c r="E286" s="56"/>
      <c r="F286" s="56"/>
      <c r="G286" s="56"/>
      <c r="H286" s="56"/>
      <c r="I286" s="56"/>
      <c r="J286" s="56"/>
    </row>
    <row r="287" spans="1:10" ht="14.25" x14ac:dyDescent="0.2">
      <c r="A287" s="56"/>
      <c r="B287" s="56"/>
      <c r="C287" s="56"/>
      <c r="D287" s="56"/>
      <c r="E287" s="56"/>
      <c r="F287" s="56"/>
      <c r="G287" s="56"/>
      <c r="H287" s="56"/>
      <c r="I287" s="56"/>
      <c r="J287" s="56"/>
    </row>
    <row r="288" spans="1:10" ht="14.25" x14ac:dyDescent="0.2">
      <c r="A288" s="56"/>
      <c r="B288" s="56"/>
      <c r="C288" s="56"/>
      <c r="D288" s="56"/>
      <c r="E288" s="56"/>
      <c r="F288" s="56"/>
      <c r="G288" s="56"/>
      <c r="H288" s="56"/>
      <c r="I288" s="56"/>
      <c r="J288" s="56"/>
    </row>
    <row r="289" spans="1:10" ht="14.25" x14ac:dyDescent="0.2">
      <c r="A289" s="56"/>
      <c r="B289" s="56"/>
      <c r="C289" s="56"/>
      <c r="D289" s="56"/>
      <c r="E289" s="56"/>
      <c r="F289" s="56"/>
      <c r="G289" s="56"/>
      <c r="H289" s="56"/>
      <c r="I289" s="56"/>
      <c r="J289" s="56"/>
    </row>
    <row r="290" spans="1:10" ht="14.25" x14ac:dyDescent="0.2">
      <c r="A290" s="56"/>
      <c r="B290" s="56"/>
      <c r="C290" s="56"/>
      <c r="D290" s="56"/>
      <c r="E290" s="56"/>
      <c r="F290" s="56"/>
      <c r="G290" s="56"/>
      <c r="H290" s="56"/>
      <c r="I290" s="56"/>
      <c r="J290" s="56"/>
    </row>
    <row r="291" spans="1:10" ht="14.25" x14ac:dyDescent="0.2">
      <c r="A291" s="56"/>
      <c r="B291" s="56"/>
      <c r="C291" s="56"/>
      <c r="D291" s="56"/>
      <c r="E291" s="56"/>
      <c r="F291" s="56"/>
      <c r="G291" s="56"/>
      <c r="H291" s="56"/>
      <c r="I291" s="56"/>
      <c r="J291" s="56"/>
    </row>
    <row r="292" spans="1:10" ht="14.25" x14ac:dyDescent="0.2">
      <c r="A292" s="56"/>
      <c r="B292" s="56"/>
      <c r="C292" s="56"/>
      <c r="D292" s="56"/>
      <c r="E292" s="56"/>
      <c r="F292" s="56"/>
      <c r="G292" s="56"/>
      <c r="H292" s="56"/>
      <c r="I292" s="56"/>
      <c r="J292" s="56"/>
    </row>
    <row r="293" spans="1:10" ht="14.25" x14ac:dyDescent="0.2">
      <c r="A293" s="56"/>
      <c r="B293" s="56"/>
      <c r="C293" s="56"/>
      <c r="D293" s="56"/>
      <c r="E293" s="56"/>
      <c r="F293" s="56"/>
      <c r="G293" s="56"/>
      <c r="H293" s="56"/>
      <c r="I293" s="56"/>
      <c r="J293" s="56"/>
    </row>
    <row r="294" spans="1:10" ht="14.25" x14ac:dyDescent="0.2">
      <c r="A294" s="56"/>
      <c r="B294" s="56"/>
      <c r="C294" s="56"/>
      <c r="D294" s="56"/>
      <c r="E294" s="56"/>
      <c r="F294" s="56"/>
      <c r="G294" s="56"/>
      <c r="H294" s="56"/>
      <c r="I294" s="56"/>
      <c r="J294" s="56"/>
    </row>
    <row r="295" spans="1:10" ht="14.25" x14ac:dyDescent="0.2">
      <c r="A295" s="56"/>
      <c r="B295" s="56"/>
      <c r="C295" s="56"/>
      <c r="D295" s="56"/>
      <c r="E295" s="56"/>
      <c r="F295" s="56"/>
      <c r="G295" s="56"/>
      <c r="H295" s="56"/>
      <c r="I295" s="56"/>
      <c r="J295" s="56"/>
    </row>
    <row r="296" spans="1:10" ht="14.25" x14ac:dyDescent="0.2">
      <c r="A296" s="56"/>
      <c r="B296" s="56"/>
      <c r="C296" s="56"/>
      <c r="D296" s="56"/>
      <c r="E296" s="56"/>
      <c r="F296" s="56"/>
      <c r="G296" s="56"/>
      <c r="H296" s="56"/>
      <c r="I296" s="56"/>
      <c r="J296" s="56"/>
    </row>
    <row r="297" spans="1:10" ht="14.25" x14ac:dyDescent="0.2">
      <c r="A297" s="56"/>
      <c r="B297" s="56"/>
      <c r="C297" s="56"/>
      <c r="D297" s="56"/>
      <c r="E297" s="56"/>
      <c r="F297" s="56"/>
      <c r="G297" s="56"/>
      <c r="H297" s="56"/>
      <c r="I297" s="56"/>
      <c r="J297" s="56"/>
    </row>
    <row r="298" spans="1:10" ht="14.25" x14ac:dyDescent="0.2">
      <c r="A298" s="56"/>
      <c r="B298" s="56"/>
      <c r="C298" s="56"/>
      <c r="D298" s="56"/>
      <c r="E298" s="56"/>
      <c r="F298" s="56"/>
      <c r="G298" s="56"/>
      <c r="H298" s="56"/>
      <c r="I298" s="56"/>
      <c r="J298" s="56"/>
    </row>
    <row r="299" spans="1:10" ht="14.25" x14ac:dyDescent="0.2">
      <c r="A299" s="56"/>
      <c r="B299" s="56"/>
      <c r="C299" s="56"/>
      <c r="D299" s="56"/>
      <c r="E299" s="56"/>
      <c r="F299" s="56"/>
      <c r="G299" s="56"/>
      <c r="H299" s="56"/>
      <c r="I299" s="56"/>
      <c r="J299" s="56"/>
    </row>
    <row r="300" spans="1:10" ht="14.25" x14ac:dyDescent="0.2">
      <c r="A300" s="56"/>
      <c r="B300" s="56"/>
      <c r="C300" s="56"/>
      <c r="D300" s="56"/>
      <c r="E300" s="56"/>
      <c r="F300" s="56"/>
      <c r="G300" s="56"/>
      <c r="H300" s="56"/>
      <c r="I300" s="56"/>
      <c r="J300" s="56"/>
    </row>
    <row r="301" spans="1:10" ht="14.25" x14ac:dyDescent="0.2">
      <c r="A301" s="56"/>
      <c r="B301" s="56"/>
      <c r="C301" s="56"/>
      <c r="D301" s="56"/>
      <c r="E301" s="56"/>
      <c r="F301" s="56"/>
      <c r="G301" s="56"/>
      <c r="H301" s="56"/>
      <c r="I301" s="56"/>
      <c r="J301" s="56"/>
    </row>
    <row r="302" spans="1:10" ht="14.25" x14ac:dyDescent="0.2">
      <c r="A302" s="56"/>
      <c r="B302" s="56"/>
      <c r="C302" s="56"/>
      <c r="D302" s="56"/>
      <c r="E302" s="56"/>
      <c r="F302" s="56"/>
      <c r="G302" s="56"/>
      <c r="H302" s="56"/>
      <c r="I302" s="56"/>
      <c r="J302" s="56"/>
    </row>
    <row r="303" spans="1:10" ht="14.25" x14ac:dyDescent="0.2">
      <c r="A303" s="56"/>
      <c r="B303" s="56"/>
      <c r="C303" s="56"/>
      <c r="D303" s="56"/>
      <c r="E303" s="56"/>
      <c r="F303" s="56"/>
      <c r="G303" s="56"/>
      <c r="H303" s="56"/>
      <c r="I303" s="56"/>
      <c r="J303" s="56"/>
    </row>
    <row r="304" spans="1:10" ht="14.25" x14ac:dyDescent="0.2">
      <c r="A304" s="56"/>
      <c r="B304" s="56"/>
      <c r="C304" s="56"/>
      <c r="D304" s="56"/>
      <c r="E304" s="56"/>
      <c r="F304" s="56"/>
      <c r="G304" s="56"/>
      <c r="H304" s="56"/>
      <c r="I304" s="56"/>
      <c r="J304" s="56"/>
    </row>
    <row r="305" spans="1:10" ht="14.25" x14ac:dyDescent="0.2">
      <c r="A305" s="56"/>
      <c r="B305" s="56"/>
      <c r="C305" s="56"/>
      <c r="D305" s="56"/>
      <c r="E305" s="56"/>
      <c r="F305" s="56"/>
      <c r="G305" s="56"/>
      <c r="H305" s="56"/>
      <c r="I305" s="56"/>
      <c r="J305" s="56"/>
    </row>
    <row r="306" spans="1:10" ht="14.25" x14ac:dyDescent="0.2">
      <c r="A306" s="56"/>
      <c r="B306" s="56"/>
      <c r="C306" s="56"/>
      <c r="D306" s="56"/>
      <c r="E306" s="56"/>
      <c r="F306" s="56"/>
      <c r="G306" s="56"/>
      <c r="H306" s="56"/>
      <c r="I306" s="56"/>
      <c r="J306" s="56"/>
    </row>
    <row r="307" spans="1:10" ht="14.25" x14ac:dyDescent="0.2">
      <c r="A307" s="56"/>
      <c r="B307" s="56"/>
      <c r="C307" s="56"/>
      <c r="D307" s="56"/>
      <c r="E307" s="56"/>
      <c r="F307" s="56"/>
      <c r="G307" s="56"/>
      <c r="H307" s="56"/>
      <c r="I307" s="56"/>
      <c r="J307" s="56"/>
    </row>
    <row r="308" spans="1:10" ht="14.25" x14ac:dyDescent="0.2">
      <c r="A308" s="56"/>
      <c r="B308" s="56"/>
      <c r="C308" s="56"/>
      <c r="D308" s="56"/>
      <c r="E308" s="56"/>
      <c r="F308" s="56"/>
      <c r="G308" s="56"/>
      <c r="H308" s="56"/>
      <c r="I308" s="56"/>
      <c r="J308" s="56"/>
    </row>
    <row r="309" spans="1:10" ht="14.25" x14ac:dyDescent="0.2">
      <c r="A309" s="56"/>
      <c r="B309" s="56"/>
      <c r="C309" s="56"/>
      <c r="D309" s="56"/>
      <c r="E309" s="56"/>
      <c r="F309" s="56"/>
      <c r="G309" s="56"/>
      <c r="H309" s="56"/>
      <c r="I309" s="56"/>
      <c r="J309" s="56"/>
    </row>
    <row r="310" spans="1:10" ht="14.25" x14ac:dyDescent="0.2">
      <c r="A310" s="56"/>
      <c r="B310" s="56"/>
      <c r="C310" s="56"/>
      <c r="D310" s="56"/>
      <c r="E310" s="56"/>
      <c r="F310" s="56"/>
      <c r="G310" s="56"/>
      <c r="H310" s="56"/>
      <c r="I310" s="56"/>
      <c r="J310" s="56"/>
    </row>
    <row r="311" spans="1:10" ht="14.25" x14ac:dyDescent="0.2">
      <c r="A311" s="56"/>
      <c r="B311" s="56"/>
      <c r="C311" s="56"/>
      <c r="D311" s="56"/>
      <c r="E311" s="56"/>
      <c r="F311" s="56"/>
      <c r="G311" s="56"/>
      <c r="H311" s="56"/>
      <c r="I311" s="56"/>
      <c r="J311" s="56"/>
    </row>
    <row r="312" spans="1:10" ht="14.25" x14ac:dyDescent="0.2">
      <c r="A312" s="56"/>
      <c r="B312" s="56"/>
      <c r="C312" s="56"/>
      <c r="D312" s="56"/>
      <c r="E312" s="56"/>
      <c r="F312" s="56"/>
      <c r="G312" s="56"/>
      <c r="H312" s="56"/>
      <c r="I312" s="56"/>
      <c r="J312" s="56"/>
    </row>
    <row r="313" spans="1:10" ht="14.25" x14ac:dyDescent="0.2">
      <c r="A313" s="56"/>
      <c r="B313" s="56"/>
      <c r="C313" s="56"/>
      <c r="D313" s="56"/>
      <c r="E313" s="56"/>
      <c r="F313" s="56"/>
      <c r="G313" s="56"/>
      <c r="H313" s="56"/>
      <c r="I313" s="56"/>
      <c r="J313" s="56"/>
    </row>
    <row r="314" spans="1:10" ht="14.25" x14ac:dyDescent="0.2">
      <c r="A314" s="56"/>
      <c r="B314" s="56"/>
      <c r="C314" s="56"/>
      <c r="D314" s="56"/>
      <c r="E314" s="56"/>
      <c r="F314" s="56"/>
      <c r="G314" s="56"/>
      <c r="H314" s="56"/>
      <c r="I314" s="56"/>
      <c r="J314" s="56"/>
    </row>
    <row r="315" spans="1:10" ht="14.25" x14ac:dyDescent="0.2">
      <c r="A315" s="56"/>
      <c r="B315" s="56"/>
      <c r="C315" s="56"/>
      <c r="D315" s="56"/>
      <c r="E315" s="56"/>
      <c r="F315" s="56"/>
      <c r="G315" s="56"/>
      <c r="H315" s="56"/>
      <c r="I315" s="56"/>
      <c r="J315" s="56"/>
    </row>
    <row r="316" spans="1:10" ht="14.25" x14ac:dyDescent="0.2">
      <c r="A316" s="56"/>
      <c r="B316" s="56"/>
      <c r="C316" s="56"/>
      <c r="D316" s="56"/>
      <c r="E316" s="56"/>
      <c r="F316" s="56"/>
      <c r="G316" s="56"/>
      <c r="H316" s="56"/>
      <c r="I316" s="56"/>
      <c r="J316" s="56"/>
    </row>
    <row r="317" spans="1:10" ht="14.25" x14ac:dyDescent="0.2">
      <c r="A317" s="56"/>
      <c r="B317" s="56"/>
      <c r="C317" s="56"/>
      <c r="D317" s="56"/>
      <c r="E317" s="56"/>
      <c r="F317" s="56"/>
      <c r="G317" s="56"/>
      <c r="H317" s="56"/>
      <c r="I317" s="56"/>
      <c r="J317" s="56"/>
    </row>
    <row r="318" spans="1:10" ht="14.25" x14ac:dyDescent="0.2">
      <c r="A318" s="56"/>
      <c r="B318" s="56"/>
      <c r="C318" s="56"/>
      <c r="D318" s="56"/>
      <c r="E318" s="56"/>
      <c r="F318" s="56"/>
      <c r="G318" s="56"/>
      <c r="H318" s="56"/>
      <c r="I318" s="56"/>
      <c r="J318" s="56"/>
    </row>
    <row r="319" spans="1:10" ht="14.25" x14ac:dyDescent="0.2">
      <c r="A319" s="56"/>
      <c r="B319" s="56"/>
      <c r="C319" s="56"/>
      <c r="D319" s="56"/>
      <c r="E319" s="56"/>
      <c r="F319" s="56"/>
      <c r="G319" s="56"/>
      <c r="H319" s="56"/>
      <c r="I319" s="56"/>
      <c r="J319" s="56"/>
    </row>
  </sheetData>
  <mergeCells count="31">
    <mergeCell ref="A1:A2"/>
    <mergeCell ref="B1:J1"/>
    <mergeCell ref="A4:A14"/>
    <mergeCell ref="A97:A99"/>
    <mergeCell ref="A94:A96"/>
    <mergeCell ref="A88:A90"/>
    <mergeCell ref="A79:A83"/>
    <mergeCell ref="A74:A78"/>
    <mergeCell ref="A69:A72"/>
    <mergeCell ref="A16:A18"/>
    <mergeCell ref="A23:A25"/>
    <mergeCell ref="A51:A53"/>
    <mergeCell ref="A42:A45"/>
    <mergeCell ref="A46:A50"/>
    <mergeCell ref="A31:A34"/>
    <mergeCell ref="A63:A67"/>
    <mergeCell ref="A59:A61"/>
    <mergeCell ref="A57:A58"/>
    <mergeCell ref="A55:A56"/>
    <mergeCell ref="A102:A104"/>
    <mergeCell ref="A170:A174"/>
    <mergeCell ref="A167:A169"/>
    <mergeCell ref="A158:A159"/>
    <mergeCell ref="A155:A156"/>
    <mergeCell ref="A148:A150"/>
    <mergeCell ref="A142:A144"/>
    <mergeCell ref="A136:A141"/>
    <mergeCell ref="A133:A134"/>
    <mergeCell ref="A130:A131"/>
    <mergeCell ref="A122:A126"/>
    <mergeCell ref="A116:A121"/>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C64" workbookViewId="0">
      <selection activeCell="E146" sqref="E146:E147"/>
    </sheetView>
  </sheetViews>
  <sheetFormatPr defaultRowHeight="14.25" x14ac:dyDescent="0.2"/>
  <cols>
    <col min="1" max="1" width="12.5703125" style="54" bestFit="1" customWidth="1"/>
    <col min="2" max="2" width="48.85546875" style="54" customWidth="1"/>
    <col min="3" max="3" width="40.7109375" style="54" customWidth="1"/>
    <col min="4" max="4" width="36.85546875" style="54" bestFit="1" customWidth="1"/>
    <col min="5" max="5" width="74.7109375" style="54" bestFit="1" customWidth="1"/>
    <col min="6" max="6" width="13.7109375" style="69" bestFit="1" customWidth="1"/>
    <col min="7" max="7" width="16.7109375" style="69" bestFit="1" customWidth="1"/>
    <col min="8" max="8" width="66.140625" style="54" bestFit="1" customWidth="1"/>
    <col min="9" max="9" width="73.42578125" style="54" customWidth="1"/>
    <col min="10" max="16384" width="9.140625" style="54"/>
  </cols>
  <sheetData>
    <row r="1" spans="1:12" x14ac:dyDescent="0.2">
      <c r="A1" s="55" t="s">
        <v>196</v>
      </c>
      <c r="B1" s="55" t="s">
        <v>197</v>
      </c>
      <c r="C1" s="55" t="s">
        <v>130</v>
      </c>
      <c r="D1" s="55" t="s">
        <v>198</v>
      </c>
      <c r="E1" s="55" t="s">
        <v>129</v>
      </c>
      <c r="F1" s="68" t="s">
        <v>199</v>
      </c>
      <c r="G1" s="68" t="s">
        <v>200</v>
      </c>
      <c r="H1" s="55" t="s">
        <v>201</v>
      </c>
      <c r="I1" s="55" t="s">
        <v>202</v>
      </c>
      <c r="J1" s="55"/>
      <c r="K1" s="55"/>
      <c r="L1" s="55"/>
    </row>
    <row r="2" spans="1:12" x14ac:dyDescent="0.2">
      <c r="A2" s="54" t="s">
        <v>203</v>
      </c>
      <c r="B2" s="54" t="s">
        <v>204</v>
      </c>
      <c r="C2" s="54" t="s">
        <v>205</v>
      </c>
      <c r="D2" s="54" t="s">
        <v>206</v>
      </c>
      <c r="E2" s="54" t="s">
        <v>207</v>
      </c>
      <c r="F2" s="69">
        <v>43556</v>
      </c>
      <c r="G2" s="69">
        <v>45016</v>
      </c>
    </row>
    <row r="3" spans="1:12" x14ac:dyDescent="0.2">
      <c r="A3" s="54" t="s">
        <v>208</v>
      </c>
      <c r="B3" s="54" t="s">
        <v>209</v>
      </c>
      <c r="C3" s="54" t="s">
        <v>210</v>
      </c>
      <c r="D3" s="54" t="s">
        <v>210</v>
      </c>
      <c r="E3" s="54" t="s">
        <v>211</v>
      </c>
      <c r="F3" s="69">
        <v>43709</v>
      </c>
      <c r="G3" s="69">
        <v>44439</v>
      </c>
    </row>
    <row r="4" spans="1:12" x14ac:dyDescent="0.2">
      <c r="A4" s="54" t="s">
        <v>212</v>
      </c>
      <c r="B4" s="54" t="s">
        <v>213</v>
      </c>
      <c r="C4" s="54" t="s">
        <v>214</v>
      </c>
      <c r="D4" s="54" t="s">
        <v>215</v>
      </c>
      <c r="E4" s="54" t="s">
        <v>216</v>
      </c>
      <c r="F4" s="69">
        <v>43160</v>
      </c>
      <c r="G4" s="69">
        <v>44255</v>
      </c>
      <c r="I4" s="54" t="s">
        <v>217</v>
      </c>
    </row>
    <row r="5" spans="1:12" x14ac:dyDescent="0.2">
      <c r="A5" s="54" t="s">
        <v>217</v>
      </c>
      <c r="B5" s="54" t="s">
        <v>218</v>
      </c>
      <c r="C5" s="54" t="s">
        <v>214</v>
      </c>
      <c r="D5" s="54" t="s">
        <v>215</v>
      </c>
      <c r="E5" s="54" t="s">
        <v>219</v>
      </c>
      <c r="F5" s="69">
        <v>43617</v>
      </c>
      <c r="G5" s="69">
        <v>43982</v>
      </c>
    </row>
    <row r="6" spans="1:12" x14ac:dyDescent="0.2">
      <c r="A6" s="54" t="s">
        <v>220</v>
      </c>
      <c r="B6" s="54" t="s">
        <v>221</v>
      </c>
      <c r="C6" s="54" t="s">
        <v>222</v>
      </c>
      <c r="D6" s="54" t="s">
        <v>222</v>
      </c>
      <c r="E6" s="54" t="s">
        <v>211</v>
      </c>
      <c r="F6" s="69">
        <v>43132</v>
      </c>
      <c r="G6" s="69">
        <v>43951</v>
      </c>
    </row>
    <row r="7" spans="1:12" x14ac:dyDescent="0.2">
      <c r="A7" s="54" t="s">
        <v>223</v>
      </c>
      <c r="B7" s="54" t="s">
        <v>224</v>
      </c>
      <c r="C7" s="54" t="s">
        <v>225</v>
      </c>
      <c r="D7" s="54" t="s">
        <v>226</v>
      </c>
      <c r="E7" s="54" t="s">
        <v>227</v>
      </c>
      <c r="F7" s="69">
        <v>42887</v>
      </c>
      <c r="G7" s="69">
        <v>44196</v>
      </c>
      <c r="H7" s="54" t="s">
        <v>228</v>
      </c>
    </row>
    <row r="8" spans="1:12" x14ac:dyDescent="0.2">
      <c r="A8" s="54" t="s">
        <v>229</v>
      </c>
      <c r="B8" s="54" t="s">
        <v>230</v>
      </c>
      <c r="C8" s="54" t="s">
        <v>231</v>
      </c>
      <c r="D8" s="54" t="s">
        <v>226</v>
      </c>
      <c r="E8" s="54" t="s">
        <v>232</v>
      </c>
      <c r="F8" s="69">
        <v>43221</v>
      </c>
      <c r="G8" s="69">
        <v>43951</v>
      </c>
      <c r="H8" s="54" t="s">
        <v>228</v>
      </c>
      <c r="I8" s="54" t="s">
        <v>233</v>
      </c>
    </row>
    <row r="9" spans="1:12" x14ac:dyDescent="0.2">
      <c r="A9" s="54" t="s">
        <v>234</v>
      </c>
      <c r="B9" s="54" t="s">
        <v>235</v>
      </c>
      <c r="C9" s="54" t="s">
        <v>226</v>
      </c>
      <c r="D9" s="54" t="s">
        <v>226</v>
      </c>
      <c r="E9" s="54" t="s">
        <v>211</v>
      </c>
      <c r="F9" s="69">
        <v>43435</v>
      </c>
      <c r="G9" s="69">
        <v>44530</v>
      </c>
      <c r="H9" s="54" t="s">
        <v>236</v>
      </c>
    </row>
    <row r="10" spans="1:12" x14ac:dyDescent="0.2">
      <c r="A10" s="54" t="s">
        <v>237</v>
      </c>
      <c r="B10" s="54" t="s">
        <v>238</v>
      </c>
      <c r="C10" s="54" t="s">
        <v>239</v>
      </c>
      <c r="D10" s="54" t="s">
        <v>240</v>
      </c>
      <c r="E10" s="54" t="s">
        <v>227</v>
      </c>
      <c r="F10" s="69">
        <v>43556</v>
      </c>
      <c r="G10" s="69">
        <v>44469</v>
      </c>
    </row>
    <row r="11" spans="1:12" x14ac:dyDescent="0.2">
      <c r="A11" s="54" t="s">
        <v>241</v>
      </c>
      <c r="B11" s="54" t="s">
        <v>242</v>
      </c>
      <c r="C11" s="54" t="s">
        <v>243</v>
      </c>
      <c r="D11" s="54" t="s">
        <v>240</v>
      </c>
      <c r="E11" s="54" t="s">
        <v>227</v>
      </c>
      <c r="F11" s="69">
        <v>43770</v>
      </c>
      <c r="G11" s="69">
        <v>44865</v>
      </c>
    </row>
    <row r="12" spans="1:12" x14ac:dyDescent="0.2">
      <c r="A12" s="54" t="s">
        <v>244</v>
      </c>
      <c r="B12" s="54" t="s">
        <v>245</v>
      </c>
      <c r="C12" s="54" t="s">
        <v>246</v>
      </c>
      <c r="D12" s="54" t="s">
        <v>246</v>
      </c>
      <c r="E12" s="54" t="s">
        <v>247</v>
      </c>
      <c r="F12" s="69">
        <v>42401</v>
      </c>
      <c r="G12" s="69">
        <v>43861</v>
      </c>
      <c r="I12" s="54" t="s">
        <v>248</v>
      </c>
    </row>
    <row r="13" spans="1:12" x14ac:dyDescent="0.2">
      <c r="A13" s="54" t="s">
        <v>249</v>
      </c>
      <c r="B13" s="54" t="s">
        <v>250</v>
      </c>
      <c r="C13" s="54" t="s">
        <v>251</v>
      </c>
      <c r="D13" s="54" t="s">
        <v>38</v>
      </c>
      <c r="E13" s="54" t="s">
        <v>227</v>
      </c>
      <c r="F13" s="69">
        <v>42856</v>
      </c>
      <c r="G13" s="69">
        <v>44135</v>
      </c>
      <c r="H13" s="54" t="s">
        <v>228</v>
      </c>
      <c r="I13" s="54" t="s">
        <v>252</v>
      </c>
    </row>
    <row r="14" spans="1:12" x14ac:dyDescent="0.2">
      <c r="A14" s="54" t="s">
        <v>253</v>
      </c>
      <c r="B14" s="54" t="s">
        <v>254</v>
      </c>
      <c r="C14" s="54" t="s">
        <v>255</v>
      </c>
      <c r="D14" s="54" t="s">
        <v>38</v>
      </c>
      <c r="E14" s="54" t="s">
        <v>256</v>
      </c>
      <c r="F14" s="69">
        <v>43525</v>
      </c>
      <c r="G14" s="69">
        <v>43890</v>
      </c>
    </row>
    <row r="15" spans="1:12" x14ac:dyDescent="0.2">
      <c r="A15" s="54" t="s">
        <v>257</v>
      </c>
      <c r="B15" s="54" t="s">
        <v>258</v>
      </c>
      <c r="C15" s="54" t="s">
        <v>259</v>
      </c>
      <c r="D15" s="54" t="s">
        <v>38</v>
      </c>
      <c r="E15" s="54" t="s">
        <v>256</v>
      </c>
      <c r="F15" s="69">
        <v>43525</v>
      </c>
      <c r="G15" s="69">
        <v>43890</v>
      </c>
    </row>
    <row r="16" spans="1:12" x14ac:dyDescent="0.2">
      <c r="A16" s="54" t="s">
        <v>260</v>
      </c>
      <c r="B16" s="54" t="s">
        <v>261</v>
      </c>
      <c r="C16" s="54" t="s">
        <v>262</v>
      </c>
      <c r="D16" s="54" t="s">
        <v>262</v>
      </c>
      <c r="E16" s="54" t="s">
        <v>263</v>
      </c>
      <c r="F16" s="69">
        <v>43857</v>
      </c>
      <c r="G16" s="69">
        <v>43907</v>
      </c>
    </row>
    <row r="17" spans="1:9" x14ac:dyDescent="0.2">
      <c r="A17" s="54" t="s">
        <v>264</v>
      </c>
      <c r="B17" s="54" t="s">
        <v>265</v>
      </c>
      <c r="C17" s="54" t="s">
        <v>266</v>
      </c>
      <c r="D17" s="54" t="s">
        <v>267</v>
      </c>
      <c r="E17" s="54" t="s">
        <v>256</v>
      </c>
      <c r="F17" s="69">
        <v>43617</v>
      </c>
      <c r="G17" s="69">
        <v>43951</v>
      </c>
    </row>
    <row r="18" spans="1:9" x14ac:dyDescent="0.2">
      <c r="A18" s="54" t="s">
        <v>268</v>
      </c>
      <c r="B18" s="54" t="s">
        <v>269</v>
      </c>
      <c r="C18" s="54" t="s">
        <v>270</v>
      </c>
      <c r="D18" s="54" t="s">
        <v>270</v>
      </c>
      <c r="E18" s="54" t="s">
        <v>247</v>
      </c>
      <c r="F18" s="69">
        <v>42064</v>
      </c>
      <c r="G18" s="69">
        <v>43890</v>
      </c>
      <c r="I18" s="54" t="s">
        <v>271</v>
      </c>
    </row>
    <row r="19" spans="1:9" x14ac:dyDescent="0.2">
      <c r="A19" s="54" t="s">
        <v>272</v>
      </c>
      <c r="B19" s="54" t="s">
        <v>273</v>
      </c>
      <c r="C19" s="54" t="s">
        <v>270</v>
      </c>
      <c r="D19" s="54" t="s">
        <v>270</v>
      </c>
      <c r="E19" s="54" t="s">
        <v>274</v>
      </c>
      <c r="F19" s="69">
        <v>42583</v>
      </c>
      <c r="G19" s="69">
        <v>45138</v>
      </c>
    </row>
    <row r="20" spans="1:9" x14ac:dyDescent="0.2">
      <c r="A20" s="54" t="s">
        <v>275</v>
      </c>
      <c r="B20" s="54" t="s">
        <v>276</v>
      </c>
      <c r="C20" s="54" t="s">
        <v>277</v>
      </c>
      <c r="D20" s="54" t="s">
        <v>270</v>
      </c>
      <c r="E20" s="54" t="s">
        <v>227</v>
      </c>
      <c r="F20" s="69">
        <v>42887</v>
      </c>
      <c r="G20" s="69">
        <v>44043</v>
      </c>
      <c r="H20" s="54" t="s">
        <v>228</v>
      </c>
    </row>
    <row r="21" spans="1:9" x14ac:dyDescent="0.2">
      <c r="A21" s="54" t="s">
        <v>278</v>
      </c>
      <c r="B21" s="54" t="s">
        <v>269</v>
      </c>
      <c r="C21" s="54" t="s">
        <v>279</v>
      </c>
      <c r="D21" s="54" t="s">
        <v>270</v>
      </c>
      <c r="E21" s="54" t="s">
        <v>280</v>
      </c>
      <c r="F21" s="69">
        <v>43678</v>
      </c>
      <c r="G21" s="69">
        <v>43890</v>
      </c>
    </row>
    <row r="22" spans="1:9" x14ac:dyDescent="0.2">
      <c r="A22" s="54" t="s">
        <v>281</v>
      </c>
      <c r="B22" s="54" t="s">
        <v>282</v>
      </c>
      <c r="C22" s="54" t="s">
        <v>178</v>
      </c>
      <c r="D22" s="54" t="s">
        <v>178</v>
      </c>
      <c r="E22" s="54" t="s">
        <v>211</v>
      </c>
      <c r="F22" s="69">
        <v>43344</v>
      </c>
      <c r="G22" s="69">
        <v>44074</v>
      </c>
    </row>
    <row r="23" spans="1:9" x14ac:dyDescent="0.2">
      <c r="A23" s="54" t="s">
        <v>283</v>
      </c>
      <c r="B23" s="54" t="s">
        <v>284</v>
      </c>
      <c r="C23" s="54" t="s">
        <v>285</v>
      </c>
      <c r="D23" s="54" t="s">
        <v>286</v>
      </c>
      <c r="E23" s="54" t="s">
        <v>256</v>
      </c>
      <c r="F23" s="69">
        <v>43132</v>
      </c>
      <c r="G23" s="69">
        <v>43849</v>
      </c>
      <c r="I23" s="54" t="s">
        <v>287</v>
      </c>
    </row>
    <row r="24" spans="1:9" x14ac:dyDescent="0.2">
      <c r="A24" s="54" t="s">
        <v>288</v>
      </c>
      <c r="B24" s="54" t="s">
        <v>289</v>
      </c>
      <c r="C24" s="54" t="s">
        <v>290</v>
      </c>
      <c r="D24" s="54" t="s">
        <v>290</v>
      </c>
      <c r="E24" s="54" t="s">
        <v>211</v>
      </c>
      <c r="F24" s="69">
        <v>43678</v>
      </c>
      <c r="G24" s="69">
        <v>44408</v>
      </c>
    </row>
    <row r="25" spans="1:9" x14ac:dyDescent="0.2">
      <c r="A25" s="54" t="s">
        <v>291</v>
      </c>
      <c r="B25" s="54" t="s">
        <v>292</v>
      </c>
      <c r="C25" s="54" t="s">
        <v>293</v>
      </c>
      <c r="D25" s="54" t="s">
        <v>294</v>
      </c>
      <c r="E25" s="54" t="s">
        <v>256</v>
      </c>
      <c r="F25" s="69">
        <v>43678</v>
      </c>
      <c r="G25" s="69">
        <v>44043</v>
      </c>
    </row>
    <row r="26" spans="1:9" x14ac:dyDescent="0.2">
      <c r="A26" s="54" t="s">
        <v>295</v>
      </c>
      <c r="B26" s="54" t="s">
        <v>296</v>
      </c>
      <c r="C26" s="54" t="s">
        <v>297</v>
      </c>
      <c r="D26" s="54" t="s">
        <v>297</v>
      </c>
      <c r="E26" s="54" t="s">
        <v>298</v>
      </c>
      <c r="F26" s="69">
        <v>43160</v>
      </c>
      <c r="G26" s="69">
        <v>44074</v>
      </c>
      <c r="I26" s="54" t="s">
        <v>299</v>
      </c>
    </row>
    <row r="27" spans="1:9" x14ac:dyDescent="0.2">
      <c r="A27" s="54" t="s">
        <v>299</v>
      </c>
      <c r="B27" s="54" t="s">
        <v>300</v>
      </c>
      <c r="C27" s="54" t="s">
        <v>301</v>
      </c>
      <c r="D27" s="54" t="s">
        <v>297</v>
      </c>
      <c r="E27" s="54" t="s">
        <v>280</v>
      </c>
      <c r="F27" s="69">
        <v>43374</v>
      </c>
      <c r="G27" s="69">
        <v>43890</v>
      </c>
    </row>
    <row r="28" spans="1:9" x14ac:dyDescent="0.2">
      <c r="A28" s="54" t="s">
        <v>302</v>
      </c>
      <c r="B28" s="54" t="s">
        <v>303</v>
      </c>
      <c r="C28" s="54" t="s">
        <v>304</v>
      </c>
      <c r="D28" s="54" t="s">
        <v>304</v>
      </c>
      <c r="E28" s="54" t="s">
        <v>247</v>
      </c>
      <c r="F28" s="69">
        <v>43891</v>
      </c>
      <c r="G28" s="69">
        <v>45716</v>
      </c>
    </row>
    <row r="29" spans="1:9" x14ac:dyDescent="0.2">
      <c r="A29" s="54" t="s">
        <v>305</v>
      </c>
      <c r="B29" s="54" t="s">
        <v>306</v>
      </c>
      <c r="C29" s="54" t="s">
        <v>307</v>
      </c>
      <c r="D29" s="54" t="s">
        <v>87</v>
      </c>
      <c r="E29" s="54" t="s">
        <v>227</v>
      </c>
      <c r="F29" s="69">
        <v>42614</v>
      </c>
      <c r="G29" s="69">
        <v>43861</v>
      </c>
      <c r="I29" s="54" t="s">
        <v>308</v>
      </c>
    </row>
    <row r="30" spans="1:9" x14ac:dyDescent="0.2">
      <c r="A30" s="54" t="s">
        <v>309</v>
      </c>
      <c r="B30" s="54" t="s">
        <v>310</v>
      </c>
      <c r="C30" s="54" t="s">
        <v>311</v>
      </c>
      <c r="D30" s="54" t="s">
        <v>87</v>
      </c>
      <c r="E30" s="54" t="s">
        <v>216</v>
      </c>
      <c r="F30" s="69">
        <v>43678</v>
      </c>
      <c r="G30" s="69">
        <v>44408</v>
      </c>
    </row>
    <row r="31" spans="1:9" x14ac:dyDescent="0.2">
      <c r="A31" s="54" t="s">
        <v>312</v>
      </c>
      <c r="B31" s="54" t="s">
        <v>313</v>
      </c>
      <c r="C31" s="54" t="s">
        <v>314</v>
      </c>
      <c r="D31" s="54" t="s">
        <v>87</v>
      </c>
      <c r="E31" s="54" t="s">
        <v>207</v>
      </c>
      <c r="F31" s="69">
        <v>43770</v>
      </c>
      <c r="G31" s="69">
        <v>45230</v>
      </c>
    </row>
    <row r="32" spans="1:9" x14ac:dyDescent="0.2">
      <c r="A32" s="54" t="s">
        <v>308</v>
      </c>
      <c r="B32" s="54" t="s">
        <v>315</v>
      </c>
      <c r="C32" s="54" t="s">
        <v>307</v>
      </c>
      <c r="D32" s="54" t="s">
        <v>87</v>
      </c>
      <c r="E32" s="54" t="s">
        <v>316</v>
      </c>
      <c r="F32" s="69">
        <v>43862</v>
      </c>
      <c r="G32" s="69">
        <v>44043</v>
      </c>
    </row>
    <row r="33" spans="1:9" x14ac:dyDescent="0.2">
      <c r="A33" s="54" t="s">
        <v>317</v>
      </c>
      <c r="B33" s="54" t="s">
        <v>318</v>
      </c>
      <c r="C33" s="54" t="s">
        <v>319</v>
      </c>
      <c r="D33" s="54" t="s">
        <v>320</v>
      </c>
      <c r="E33" s="54" t="s">
        <v>232</v>
      </c>
      <c r="F33" s="69">
        <v>43405</v>
      </c>
      <c r="G33" s="69">
        <v>43861</v>
      </c>
      <c r="H33" s="54" t="s">
        <v>228</v>
      </c>
    </row>
    <row r="34" spans="1:9" x14ac:dyDescent="0.2">
      <c r="A34" s="54" t="s">
        <v>321</v>
      </c>
      <c r="B34" s="54" t="s">
        <v>322</v>
      </c>
      <c r="C34" s="54" t="s">
        <v>323</v>
      </c>
      <c r="D34" s="54" t="s">
        <v>320</v>
      </c>
      <c r="E34" s="54" t="s">
        <v>219</v>
      </c>
      <c r="F34" s="69">
        <v>43678</v>
      </c>
      <c r="G34" s="69">
        <v>44043</v>
      </c>
    </row>
    <row r="35" spans="1:9" x14ac:dyDescent="0.2">
      <c r="A35" s="54" t="s">
        <v>324</v>
      </c>
      <c r="B35" s="54" t="s">
        <v>325</v>
      </c>
      <c r="C35" s="54" t="s">
        <v>326</v>
      </c>
      <c r="D35" s="54" t="s">
        <v>320</v>
      </c>
      <c r="E35" s="54" t="s">
        <v>256</v>
      </c>
      <c r="F35" s="69">
        <v>43770</v>
      </c>
      <c r="G35" s="69">
        <v>44135</v>
      </c>
    </row>
    <row r="36" spans="1:9" x14ac:dyDescent="0.2">
      <c r="A36" s="54" t="s">
        <v>327</v>
      </c>
      <c r="B36" s="54" t="s">
        <v>318</v>
      </c>
      <c r="C36" s="54" t="s">
        <v>319</v>
      </c>
      <c r="D36" s="54" t="s">
        <v>320</v>
      </c>
      <c r="E36" s="54" t="s">
        <v>207</v>
      </c>
      <c r="F36" s="69">
        <v>43862</v>
      </c>
      <c r="G36" s="69">
        <v>44620</v>
      </c>
    </row>
    <row r="37" spans="1:9" x14ac:dyDescent="0.2">
      <c r="A37" s="54" t="s">
        <v>328</v>
      </c>
      <c r="B37" s="54" t="s">
        <v>329</v>
      </c>
      <c r="C37" s="54" t="s">
        <v>320</v>
      </c>
      <c r="D37" s="54" t="s">
        <v>320</v>
      </c>
      <c r="E37" s="54" t="s">
        <v>211</v>
      </c>
      <c r="F37" s="69">
        <v>43952</v>
      </c>
      <c r="G37" s="69">
        <v>44681</v>
      </c>
    </row>
    <row r="38" spans="1:9" x14ac:dyDescent="0.2">
      <c r="A38" s="54" t="s">
        <v>330</v>
      </c>
      <c r="B38" s="54" t="s">
        <v>331</v>
      </c>
      <c r="C38" s="54" t="s">
        <v>332</v>
      </c>
      <c r="D38" s="54" t="s">
        <v>333</v>
      </c>
      <c r="E38" s="54" t="s">
        <v>227</v>
      </c>
      <c r="F38" s="69">
        <v>42583</v>
      </c>
      <c r="G38" s="69">
        <v>43861</v>
      </c>
    </row>
    <row r="39" spans="1:9" x14ac:dyDescent="0.2">
      <c r="A39" s="54" t="s">
        <v>334</v>
      </c>
      <c r="B39" s="54" t="s">
        <v>335</v>
      </c>
      <c r="C39" s="54" t="s">
        <v>333</v>
      </c>
      <c r="D39" s="54" t="s">
        <v>333</v>
      </c>
      <c r="E39" s="54" t="s">
        <v>336</v>
      </c>
      <c r="F39" s="69">
        <v>43586</v>
      </c>
      <c r="G39" s="69">
        <v>45412</v>
      </c>
      <c r="I39" s="54" t="s">
        <v>337</v>
      </c>
    </row>
    <row r="40" spans="1:9" x14ac:dyDescent="0.2">
      <c r="A40" s="54" t="s">
        <v>337</v>
      </c>
      <c r="B40" s="54" t="s">
        <v>338</v>
      </c>
      <c r="C40" s="54" t="s">
        <v>339</v>
      </c>
      <c r="D40" s="54" t="s">
        <v>333</v>
      </c>
      <c r="E40" s="54" t="s">
        <v>216</v>
      </c>
      <c r="F40" s="69">
        <v>43739</v>
      </c>
      <c r="G40" s="69">
        <v>44469</v>
      </c>
    </row>
    <row r="41" spans="1:9" x14ac:dyDescent="0.2">
      <c r="A41" s="54" t="s">
        <v>340</v>
      </c>
      <c r="B41" s="54" t="s">
        <v>341</v>
      </c>
      <c r="C41" s="54" t="s">
        <v>342</v>
      </c>
      <c r="D41" s="54" t="s">
        <v>342</v>
      </c>
      <c r="E41" s="54" t="s">
        <v>263</v>
      </c>
      <c r="F41" s="69">
        <v>43770</v>
      </c>
      <c r="G41" s="69">
        <v>44135</v>
      </c>
    </row>
    <row r="42" spans="1:9" x14ac:dyDescent="0.2">
      <c r="A42" s="54" t="s">
        <v>343</v>
      </c>
      <c r="B42" s="54" t="s">
        <v>344</v>
      </c>
      <c r="C42" s="54" t="s">
        <v>345</v>
      </c>
      <c r="D42" s="54" t="s">
        <v>346</v>
      </c>
      <c r="E42" s="54" t="s">
        <v>256</v>
      </c>
      <c r="F42" s="69">
        <v>43586</v>
      </c>
      <c r="G42" s="69">
        <v>43921</v>
      </c>
    </row>
    <row r="43" spans="1:9" x14ac:dyDescent="0.2">
      <c r="A43" s="54" t="s">
        <v>347</v>
      </c>
      <c r="B43" s="54" t="s">
        <v>348</v>
      </c>
      <c r="C43" s="54" t="s">
        <v>349</v>
      </c>
      <c r="D43" s="54" t="s">
        <v>349</v>
      </c>
      <c r="E43" s="54" t="s">
        <v>350</v>
      </c>
      <c r="F43" s="69">
        <v>42979</v>
      </c>
      <c r="G43" s="69">
        <v>43890</v>
      </c>
    </row>
    <row r="44" spans="1:9" x14ac:dyDescent="0.2">
      <c r="A44" s="54" t="s">
        <v>351</v>
      </c>
      <c r="B44" s="54" t="s">
        <v>352</v>
      </c>
      <c r="C44" s="54" t="s">
        <v>349</v>
      </c>
      <c r="D44" s="54" t="s">
        <v>349</v>
      </c>
      <c r="E44" s="54" t="s">
        <v>211</v>
      </c>
      <c r="F44" s="69">
        <v>43191</v>
      </c>
      <c r="G44" s="69">
        <v>44104</v>
      </c>
    </row>
    <row r="45" spans="1:9" x14ac:dyDescent="0.2">
      <c r="A45" s="54" t="s">
        <v>353</v>
      </c>
      <c r="B45" s="54" t="s">
        <v>354</v>
      </c>
      <c r="C45" s="54" t="s">
        <v>355</v>
      </c>
      <c r="D45" s="54" t="s">
        <v>355</v>
      </c>
      <c r="E45" s="54" t="s">
        <v>211</v>
      </c>
      <c r="F45" s="69">
        <v>43405</v>
      </c>
      <c r="G45" s="69">
        <v>44135</v>
      </c>
    </row>
    <row r="46" spans="1:9" x14ac:dyDescent="0.2">
      <c r="A46" s="54" t="s">
        <v>356</v>
      </c>
      <c r="B46" s="54" t="s">
        <v>357</v>
      </c>
      <c r="C46" s="54" t="s">
        <v>358</v>
      </c>
      <c r="D46" s="54" t="s">
        <v>355</v>
      </c>
      <c r="E46" s="54" t="s">
        <v>256</v>
      </c>
      <c r="F46" s="69">
        <v>43617</v>
      </c>
      <c r="G46" s="69">
        <v>43982</v>
      </c>
    </row>
    <row r="47" spans="1:9" x14ac:dyDescent="0.2">
      <c r="A47" s="54" t="s">
        <v>359</v>
      </c>
      <c r="B47" s="54" t="s">
        <v>360</v>
      </c>
      <c r="C47" s="54" t="s">
        <v>361</v>
      </c>
      <c r="D47" s="54" t="s">
        <v>362</v>
      </c>
      <c r="E47" s="54" t="s">
        <v>227</v>
      </c>
      <c r="F47" s="69">
        <v>43800</v>
      </c>
      <c r="G47" s="69">
        <v>44742</v>
      </c>
    </row>
    <row r="48" spans="1:9" x14ac:dyDescent="0.2">
      <c r="A48" s="54" t="s">
        <v>363</v>
      </c>
      <c r="B48" s="54" t="s">
        <v>364</v>
      </c>
      <c r="C48" s="54" t="s">
        <v>365</v>
      </c>
      <c r="D48" s="54" t="s">
        <v>64</v>
      </c>
      <c r="E48" s="54" t="s">
        <v>216</v>
      </c>
      <c r="F48" s="69">
        <v>43497</v>
      </c>
      <c r="G48" s="69">
        <v>44227</v>
      </c>
    </row>
    <row r="49" spans="1:9" x14ac:dyDescent="0.2">
      <c r="A49" s="54" t="s">
        <v>366</v>
      </c>
      <c r="B49" s="54" t="s">
        <v>367</v>
      </c>
      <c r="C49" s="54" t="s">
        <v>368</v>
      </c>
      <c r="D49" s="54" t="s">
        <v>64</v>
      </c>
      <c r="E49" s="54" t="s">
        <v>256</v>
      </c>
      <c r="F49" s="69">
        <v>43647</v>
      </c>
      <c r="G49" s="69">
        <v>44074</v>
      </c>
    </row>
    <row r="50" spans="1:9" x14ac:dyDescent="0.2">
      <c r="A50" s="54" t="s">
        <v>369</v>
      </c>
      <c r="B50" s="54" t="s">
        <v>370</v>
      </c>
      <c r="C50" s="54" t="s">
        <v>64</v>
      </c>
      <c r="D50" s="54" t="s">
        <v>64</v>
      </c>
      <c r="E50" s="54" t="s">
        <v>350</v>
      </c>
      <c r="F50" s="69">
        <v>43770</v>
      </c>
      <c r="G50" s="69">
        <v>43951</v>
      </c>
    </row>
    <row r="51" spans="1:9" x14ac:dyDescent="0.2">
      <c r="A51" s="54" t="s">
        <v>371</v>
      </c>
      <c r="B51" s="54" t="s">
        <v>372</v>
      </c>
      <c r="C51" s="54" t="s">
        <v>373</v>
      </c>
      <c r="D51" s="54" t="s">
        <v>373</v>
      </c>
      <c r="E51" s="54" t="s">
        <v>298</v>
      </c>
      <c r="F51" s="69">
        <v>43556</v>
      </c>
      <c r="G51" s="69">
        <v>44286</v>
      </c>
      <c r="I51" s="54" t="s">
        <v>374</v>
      </c>
    </row>
    <row r="52" spans="1:9" x14ac:dyDescent="0.2">
      <c r="A52" s="54" t="s">
        <v>374</v>
      </c>
      <c r="B52" s="54" t="s">
        <v>372</v>
      </c>
      <c r="C52" s="54" t="s">
        <v>375</v>
      </c>
      <c r="D52" s="54" t="s">
        <v>373</v>
      </c>
      <c r="E52" s="54" t="s">
        <v>280</v>
      </c>
      <c r="F52" s="69">
        <v>43617</v>
      </c>
      <c r="G52" s="69">
        <v>44286</v>
      </c>
    </row>
    <row r="53" spans="1:9" x14ac:dyDescent="0.2">
      <c r="A53" s="54" t="s">
        <v>376</v>
      </c>
      <c r="B53" s="54" t="s">
        <v>377</v>
      </c>
      <c r="C53" s="54" t="s">
        <v>378</v>
      </c>
      <c r="D53" s="54" t="s">
        <v>379</v>
      </c>
      <c r="E53" s="54" t="s">
        <v>227</v>
      </c>
      <c r="F53" s="69">
        <v>42887</v>
      </c>
      <c r="G53" s="69">
        <v>44286</v>
      </c>
      <c r="H53" s="54" t="s">
        <v>228</v>
      </c>
      <c r="I53" s="54" t="s">
        <v>380</v>
      </c>
    </row>
    <row r="54" spans="1:9" x14ac:dyDescent="0.2">
      <c r="A54" s="54" t="s">
        <v>381</v>
      </c>
      <c r="B54" s="54" t="s">
        <v>382</v>
      </c>
      <c r="C54" s="54" t="s">
        <v>383</v>
      </c>
      <c r="D54" s="54" t="s">
        <v>379</v>
      </c>
      <c r="E54" s="54" t="s">
        <v>232</v>
      </c>
      <c r="F54" s="69">
        <v>43160</v>
      </c>
      <c r="G54" s="69">
        <v>43890</v>
      </c>
      <c r="H54" s="54" t="s">
        <v>228</v>
      </c>
      <c r="I54" s="54" t="s">
        <v>384</v>
      </c>
    </row>
    <row r="55" spans="1:9" x14ac:dyDescent="0.2">
      <c r="A55" s="54" t="s">
        <v>385</v>
      </c>
      <c r="B55" s="54" t="s">
        <v>386</v>
      </c>
      <c r="C55" s="54" t="s">
        <v>379</v>
      </c>
      <c r="D55" s="54" t="s">
        <v>379</v>
      </c>
      <c r="E55" s="54" t="s">
        <v>263</v>
      </c>
      <c r="F55" s="69">
        <v>43497</v>
      </c>
      <c r="G55" s="69">
        <v>43861</v>
      </c>
    </row>
    <row r="56" spans="1:9" x14ac:dyDescent="0.2">
      <c r="A56" s="54" t="s">
        <v>387</v>
      </c>
      <c r="B56" s="54" t="s">
        <v>388</v>
      </c>
      <c r="C56" s="54" t="s">
        <v>389</v>
      </c>
      <c r="D56" s="54" t="s">
        <v>379</v>
      </c>
      <c r="E56" s="54" t="s">
        <v>316</v>
      </c>
      <c r="F56" s="69">
        <v>43678</v>
      </c>
      <c r="G56" s="69">
        <v>44043</v>
      </c>
    </row>
    <row r="57" spans="1:9" x14ac:dyDescent="0.2">
      <c r="A57" s="54" t="s">
        <v>390</v>
      </c>
      <c r="B57" s="54" t="s">
        <v>391</v>
      </c>
      <c r="C57" s="54" t="s">
        <v>379</v>
      </c>
      <c r="D57" s="54" t="s">
        <v>379</v>
      </c>
      <c r="E57" s="54" t="s">
        <v>211</v>
      </c>
      <c r="F57" s="69">
        <v>43862</v>
      </c>
      <c r="G57" s="69">
        <v>44957</v>
      </c>
      <c r="H57" s="54" t="s">
        <v>392</v>
      </c>
    </row>
    <row r="58" spans="1:9" x14ac:dyDescent="0.2">
      <c r="A58" s="54" t="s">
        <v>393</v>
      </c>
      <c r="B58" s="54" t="s">
        <v>394</v>
      </c>
      <c r="C58" s="54" t="s">
        <v>395</v>
      </c>
      <c r="D58" s="54" t="s">
        <v>396</v>
      </c>
      <c r="E58" s="54" t="s">
        <v>232</v>
      </c>
      <c r="F58" s="69">
        <v>43770</v>
      </c>
      <c r="G58" s="69">
        <v>44469</v>
      </c>
    </row>
    <row r="59" spans="1:9" x14ac:dyDescent="0.2">
      <c r="A59" s="54" t="s">
        <v>397</v>
      </c>
      <c r="B59" s="54" t="s">
        <v>398</v>
      </c>
      <c r="C59" s="54" t="s">
        <v>399</v>
      </c>
      <c r="D59" s="54" t="s">
        <v>400</v>
      </c>
      <c r="E59" s="54" t="s">
        <v>316</v>
      </c>
      <c r="F59" s="69">
        <v>43770</v>
      </c>
      <c r="G59" s="69">
        <v>44135</v>
      </c>
    </row>
    <row r="60" spans="1:9" x14ac:dyDescent="0.2">
      <c r="A60" s="54" t="s">
        <v>401</v>
      </c>
      <c r="B60" s="54" t="s">
        <v>402</v>
      </c>
      <c r="C60" s="54" t="s">
        <v>403</v>
      </c>
      <c r="D60" s="54" t="s">
        <v>404</v>
      </c>
      <c r="E60" s="54" t="s">
        <v>227</v>
      </c>
      <c r="F60" s="69">
        <v>43009</v>
      </c>
      <c r="G60" s="69">
        <v>44286</v>
      </c>
      <c r="I60" s="54" t="s">
        <v>405</v>
      </c>
    </row>
    <row r="61" spans="1:9" x14ac:dyDescent="0.2">
      <c r="A61" s="54" t="s">
        <v>405</v>
      </c>
      <c r="B61" s="54" t="s">
        <v>406</v>
      </c>
      <c r="C61" s="54" t="s">
        <v>403</v>
      </c>
      <c r="D61" s="54" t="s">
        <v>404</v>
      </c>
      <c r="E61" s="54" t="s">
        <v>316</v>
      </c>
      <c r="F61" s="69">
        <v>43709</v>
      </c>
      <c r="G61" s="69">
        <v>43890</v>
      </c>
    </row>
    <row r="62" spans="1:9" x14ac:dyDescent="0.2">
      <c r="A62" s="54" t="s">
        <v>407</v>
      </c>
      <c r="B62" s="54" t="s">
        <v>408</v>
      </c>
      <c r="C62" s="54" t="s">
        <v>409</v>
      </c>
      <c r="D62" s="54" t="s">
        <v>179</v>
      </c>
      <c r="E62" s="54" t="s">
        <v>216</v>
      </c>
      <c r="F62" s="69">
        <v>43191</v>
      </c>
      <c r="G62" s="69">
        <v>44165</v>
      </c>
      <c r="I62" s="54" t="s">
        <v>410</v>
      </c>
    </row>
    <row r="63" spans="1:9" x14ac:dyDescent="0.2">
      <c r="A63" s="54" t="s">
        <v>410</v>
      </c>
      <c r="B63" s="54" t="s">
        <v>408</v>
      </c>
      <c r="C63" s="54" t="s">
        <v>409</v>
      </c>
      <c r="D63" s="54" t="s">
        <v>179</v>
      </c>
      <c r="E63" s="54" t="s">
        <v>219</v>
      </c>
      <c r="F63" s="69">
        <v>43617</v>
      </c>
      <c r="G63" s="69">
        <v>43861</v>
      </c>
    </row>
    <row r="64" spans="1:9" x14ac:dyDescent="0.2">
      <c r="A64" s="54" t="s">
        <v>411</v>
      </c>
      <c r="B64" s="54" t="s">
        <v>412</v>
      </c>
      <c r="C64" s="54" t="s">
        <v>413</v>
      </c>
      <c r="D64" s="54" t="s">
        <v>179</v>
      </c>
      <c r="E64" s="54" t="s">
        <v>216</v>
      </c>
      <c r="F64" s="69">
        <v>43739</v>
      </c>
      <c r="G64" s="69">
        <v>44469</v>
      </c>
    </row>
    <row r="65" spans="1:10" x14ac:dyDescent="0.2">
      <c r="A65" s="54" t="s">
        <v>414</v>
      </c>
      <c r="B65" s="54" t="s">
        <v>415</v>
      </c>
      <c r="C65" s="54" t="s">
        <v>416</v>
      </c>
      <c r="D65" s="54" t="s">
        <v>179</v>
      </c>
      <c r="E65" s="54" t="s">
        <v>207</v>
      </c>
      <c r="F65" s="69">
        <v>43800</v>
      </c>
      <c r="G65" s="69">
        <v>44865</v>
      </c>
    </row>
    <row r="66" spans="1:10" x14ac:dyDescent="0.2">
      <c r="A66" s="54" t="s">
        <v>417</v>
      </c>
      <c r="B66" s="54" t="s">
        <v>418</v>
      </c>
      <c r="C66" s="54" t="s">
        <v>419</v>
      </c>
      <c r="D66" s="54" t="s">
        <v>419</v>
      </c>
      <c r="E66" s="54" t="s">
        <v>211</v>
      </c>
      <c r="F66" s="69">
        <v>43160</v>
      </c>
      <c r="G66" s="69">
        <v>43890</v>
      </c>
    </row>
    <row r="67" spans="1:10" x14ac:dyDescent="0.2">
      <c r="A67" s="54" t="s">
        <v>420</v>
      </c>
      <c r="B67" s="54" t="s">
        <v>421</v>
      </c>
      <c r="C67" s="54" t="s">
        <v>422</v>
      </c>
      <c r="D67" s="54" t="s">
        <v>423</v>
      </c>
      <c r="E67" s="54" t="s">
        <v>256</v>
      </c>
      <c r="F67" s="69">
        <v>43556</v>
      </c>
      <c r="G67" s="69">
        <v>43921</v>
      </c>
    </row>
    <row r="68" spans="1:10" x14ac:dyDescent="0.2">
      <c r="A68" s="54" t="s">
        <v>424</v>
      </c>
      <c r="B68" s="54" t="s">
        <v>425</v>
      </c>
      <c r="C68" s="54" t="s">
        <v>426</v>
      </c>
      <c r="D68" s="54" t="s">
        <v>426</v>
      </c>
      <c r="E68" s="54" t="s">
        <v>211</v>
      </c>
      <c r="F68" s="69">
        <v>43556</v>
      </c>
      <c r="G68" s="69">
        <v>44286</v>
      </c>
    </row>
    <row r="69" spans="1:10" x14ac:dyDescent="0.2">
      <c r="A69" s="54" t="s">
        <v>427</v>
      </c>
      <c r="B69" s="54" t="s">
        <v>428</v>
      </c>
      <c r="C69" s="54" t="s">
        <v>429</v>
      </c>
      <c r="D69" s="54" t="s">
        <v>430</v>
      </c>
      <c r="E69" s="54" t="s">
        <v>232</v>
      </c>
      <c r="F69" s="69">
        <v>43252</v>
      </c>
      <c r="G69" s="69">
        <v>44063</v>
      </c>
      <c r="H69" s="54" t="s">
        <v>228</v>
      </c>
      <c r="I69" s="54" t="s">
        <v>431</v>
      </c>
    </row>
    <row r="70" spans="1:10" x14ac:dyDescent="0.2">
      <c r="A70" s="54" t="s">
        <v>431</v>
      </c>
      <c r="B70" s="54" t="s">
        <v>432</v>
      </c>
      <c r="C70" s="54" t="s">
        <v>429</v>
      </c>
      <c r="D70" s="54" t="s">
        <v>430</v>
      </c>
      <c r="E70" s="54" t="s">
        <v>433</v>
      </c>
      <c r="F70" s="69">
        <v>43739</v>
      </c>
      <c r="G70" s="69">
        <v>43910</v>
      </c>
    </row>
    <row r="71" spans="1:10" x14ac:dyDescent="0.2">
      <c r="A71" s="54" t="s">
        <v>434</v>
      </c>
      <c r="B71" s="54" t="s">
        <v>435</v>
      </c>
      <c r="C71" s="54" t="s">
        <v>436</v>
      </c>
      <c r="D71" s="54" t="s">
        <v>430</v>
      </c>
      <c r="E71" s="54" t="s">
        <v>256</v>
      </c>
      <c r="F71" s="69">
        <v>43800</v>
      </c>
      <c r="G71" s="69">
        <v>44165</v>
      </c>
    </row>
    <row r="72" spans="1:10" x14ac:dyDescent="0.2">
      <c r="A72" s="54" t="s">
        <v>437</v>
      </c>
      <c r="B72" s="54" t="s">
        <v>438</v>
      </c>
      <c r="C72" s="54" t="s">
        <v>74</v>
      </c>
      <c r="D72" s="54" t="s">
        <v>74</v>
      </c>
      <c r="E72" s="54" t="s">
        <v>211</v>
      </c>
      <c r="F72" s="69">
        <v>43497</v>
      </c>
      <c r="G72" s="69">
        <v>44227</v>
      </c>
      <c r="I72" s="54" t="s">
        <v>439</v>
      </c>
    </row>
    <row r="73" spans="1:10" x14ac:dyDescent="0.2">
      <c r="A73" s="54" t="s">
        <v>440</v>
      </c>
      <c r="B73" s="54" t="s">
        <v>441</v>
      </c>
      <c r="C73" s="54" t="s">
        <v>442</v>
      </c>
      <c r="D73" s="54" t="s">
        <v>74</v>
      </c>
      <c r="E73" s="54" t="s">
        <v>256</v>
      </c>
      <c r="F73" s="69">
        <v>43497</v>
      </c>
      <c r="G73" s="69">
        <v>43861</v>
      </c>
    </row>
    <row r="74" spans="1:10" x14ac:dyDescent="0.2">
      <c r="A74" s="54" t="s">
        <v>443</v>
      </c>
      <c r="B74" s="54" t="s">
        <v>444</v>
      </c>
      <c r="C74" s="54" t="s">
        <v>445</v>
      </c>
      <c r="D74" s="54" t="s">
        <v>74</v>
      </c>
      <c r="E74" s="54" t="s">
        <v>256</v>
      </c>
      <c r="F74" s="69">
        <v>43497</v>
      </c>
      <c r="G74" s="69">
        <v>43861</v>
      </c>
    </row>
    <row r="75" spans="1:10" x14ac:dyDescent="0.2">
      <c r="A75" s="67" t="s">
        <v>437</v>
      </c>
      <c r="B75" s="67" t="s">
        <v>438</v>
      </c>
      <c r="C75" s="67" t="s">
        <v>74</v>
      </c>
      <c r="D75" s="67" t="s">
        <v>74</v>
      </c>
      <c r="E75" s="67" t="s">
        <v>211</v>
      </c>
      <c r="F75" s="70">
        <v>43497</v>
      </c>
      <c r="G75" s="70">
        <v>44227</v>
      </c>
      <c r="H75" s="67"/>
      <c r="I75" s="67" t="s">
        <v>439</v>
      </c>
      <c r="J75" s="67"/>
    </row>
    <row r="76" spans="1:10" x14ac:dyDescent="0.2">
      <c r="A76" s="54" t="s">
        <v>446</v>
      </c>
      <c r="B76" s="54" t="s">
        <v>447</v>
      </c>
      <c r="C76" s="54" t="s">
        <v>448</v>
      </c>
      <c r="D76" s="54" t="s">
        <v>74</v>
      </c>
      <c r="E76" s="54" t="s">
        <v>280</v>
      </c>
      <c r="F76" s="69">
        <v>43770</v>
      </c>
      <c r="G76" s="69">
        <v>44227</v>
      </c>
    </row>
    <row r="77" spans="1:10" x14ac:dyDescent="0.2">
      <c r="A77" s="54" t="s">
        <v>449</v>
      </c>
      <c r="B77" s="54" t="s">
        <v>450</v>
      </c>
      <c r="C77" s="54" t="s">
        <v>451</v>
      </c>
      <c r="D77" s="54" t="s">
        <v>451</v>
      </c>
      <c r="E77" s="54" t="s">
        <v>211</v>
      </c>
      <c r="F77" s="69">
        <v>43770</v>
      </c>
      <c r="G77" s="69">
        <v>44500</v>
      </c>
    </row>
    <row r="78" spans="1:10" x14ac:dyDescent="0.2">
      <c r="A78" s="54" t="s">
        <v>452</v>
      </c>
      <c r="B78" s="54" t="s">
        <v>453</v>
      </c>
      <c r="C78" s="54" t="s">
        <v>454</v>
      </c>
      <c r="D78" s="54" t="s">
        <v>455</v>
      </c>
      <c r="E78" s="54" t="s">
        <v>227</v>
      </c>
      <c r="F78" s="69">
        <v>43405</v>
      </c>
      <c r="G78" s="69">
        <v>44500</v>
      </c>
    </row>
    <row r="79" spans="1:10" x14ac:dyDescent="0.2">
      <c r="A79" s="54" t="s">
        <v>456</v>
      </c>
      <c r="B79" s="54" t="s">
        <v>457</v>
      </c>
      <c r="C79" s="54" t="s">
        <v>458</v>
      </c>
      <c r="D79" s="54" t="s">
        <v>459</v>
      </c>
      <c r="E79" s="54" t="s">
        <v>207</v>
      </c>
      <c r="F79" s="69">
        <v>43282</v>
      </c>
      <c r="G79" s="69">
        <v>44742</v>
      </c>
    </row>
    <row r="80" spans="1:10" x14ac:dyDescent="0.2">
      <c r="A80" s="54" t="s">
        <v>460</v>
      </c>
      <c r="B80" s="54" t="s">
        <v>461</v>
      </c>
      <c r="C80" s="54" t="s">
        <v>462</v>
      </c>
      <c r="D80" s="54" t="s">
        <v>459</v>
      </c>
      <c r="E80" s="54" t="s">
        <v>256</v>
      </c>
      <c r="F80" s="69">
        <v>43586</v>
      </c>
      <c r="G80" s="69">
        <v>44316</v>
      </c>
    </row>
    <row r="81" spans="1:9" x14ac:dyDescent="0.2">
      <c r="A81" s="54" t="s">
        <v>463</v>
      </c>
      <c r="B81" s="54" t="s">
        <v>464</v>
      </c>
      <c r="C81" s="54" t="s">
        <v>465</v>
      </c>
      <c r="D81" s="54" t="s">
        <v>459</v>
      </c>
      <c r="E81" s="54" t="s">
        <v>219</v>
      </c>
      <c r="F81" s="69">
        <v>43678</v>
      </c>
      <c r="G81" s="69">
        <v>44043</v>
      </c>
    </row>
    <row r="82" spans="1:9" x14ac:dyDescent="0.2">
      <c r="A82" s="54" t="s">
        <v>466</v>
      </c>
      <c r="B82" s="54" t="s">
        <v>467</v>
      </c>
      <c r="C82" s="54" t="s">
        <v>468</v>
      </c>
      <c r="D82" s="54" t="s">
        <v>459</v>
      </c>
      <c r="E82" s="54" t="s">
        <v>216</v>
      </c>
      <c r="F82" s="69">
        <v>43831</v>
      </c>
      <c r="G82" s="69">
        <v>44561</v>
      </c>
    </row>
    <row r="83" spans="1:9" x14ac:dyDescent="0.2">
      <c r="A83" s="54" t="s">
        <v>469</v>
      </c>
      <c r="B83" s="54" t="s">
        <v>470</v>
      </c>
      <c r="C83" s="54" t="s">
        <v>471</v>
      </c>
      <c r="D83" s="54" t="s">
        <v>459</v>
      </c>
      <c r="E83" s="54" t="s">
        <v>216</v>
      </c>
      <c r="F83" s="69">
        <v>43862</v>
      </c>
      <c r="G83" s="69">
        <v>44592</v>
      </c>
    </row>
    <row r="84" spans="1:9" x14ac:dyDescent="0.2">
      <c r="A84" s="54" t="s">
        <v>472</v>
      </c>
      <c r="B84" s="54" t="s">
        <v>473</v>
      </c>
      <c r="C84" s="54" t="s">
        <v>474</v>
      </c>
      <c r="D84" s="54" t="s">
        <v>475</v>
      </c>
      <c r="E84" s="54" t="s">
        <v>216</v>
      </c>
      <c r="F84" s="69">
        <v>43770</v>
      </c>
      <c r="G84" s="69">
        <v>44500</v>
      </c>
    </row>
    <row r="85" spans="1:9" x14ac:dyDescent="0.2">
      <c r="A85" s="54" t="s">
        <v>476</v>
      </c>
      <c r="B85" s="54" t="s">
        <v>477</v>
      </c>
      <c r="C85" s="54" t="s">
        <v>475</v>
      </c>
      <c r="D85" s="54" t="s">
        <v>475</v>
      </c>
      <c r="E85" s="54" t="s">
        <v>350</v>
      </c>
      <c r="F85" s="69">
        <v>43862</v>
      </c>
      <c r="G85" s="69">
        <v>44043</v>
      </c>
    </row>
    <row r="86" spans="1:9" x14ac:dyDescent="0.2">
      <c r="A86" s="54" t="s">
        <v>478</v>
      </c>
      <c r="B86" s="54" t="s">
        <v>479</v>
      </c>
      <c r="C86" s="54" t="s">
        <v>475</v>
      </c>
      <c r="D86" s="54" t="s">
        <v>475</v>
      </c>
      <c r="E86" s="54" t="s">
        <v>211</v>
      </c>
      <c r="F86" s="69">
        <v>43952</v>
      </c>
      <c r="G86" s="69">
        <v>44681</v>
      </c>
    </row>
    <row r="87" spans="1:9" x14ac:dyDescent="0.2">
      <c r="A87" s="54" t="s">
        <v>480</v>
      </c>
      <c r="B87" s="54" t="s">
        <v>481</v>
      </c>
      <c r="C87" s="54" t="s">
        <v>475</v>
      </c>
      <c r="D87" s="54" t="s">
        <v>475</v>
      </c>
      <c r="E87" s="54" t="s">
        <v>350</v>
      </c>
      <c r="F87" s="69">
        <v>44013</v>
      </c>
      <c r="G87" s="69">
        <v>44196</v>
      </c>
    </row>
    <row r="88" spans="1:9" x14ac:dyDescent="0.2">
      <c r="A88" s="54" t="s">
        <v>482</v>
      </c>
      <c r="B88" s="54" t="s">
        <v>483</v>
      </c>
      <c r="C88" s="54" t="s">
        <v>484</v>
      </c>
      <c r="D88" s="54" t="s">
        <v>180</v>
      </c>
      <c r="E88" s="54" t="s">
        <v>256</v>
      </c>
      <c r="F88" s="69">
        <v>43586</v>
      </c>
      <c r="G88" s="69">
        <v>44043</v>
      </c>
    </row>
    <row r="89" spans="1:9" x14ac:dyDescent="0.2">
      <c r="A89" s="54" t="s">
        <v>485</v>
      </c>
      <c r="B89" s="54" t="s">
        <v>486</v>
      </c>
      <c r="C89" s="54" t="s">
        <v>487</v>
      </c>
      <c r="D89" s="54" t="s">
        <v>488</v>
      </c>
      <c r="E89" s="54" t="s">
        <v>207</v>
      </c>
      <c r="F89" s="69">
        <v>43525</v>
      </c>
      <c r="G89" s="69">
        <v>44001</v>
      </c>
      <c r="I89" s="54" t="s">
        <v>489</v>
      </c>
    </row>
    <row r="90" spans="1:9" x14ac:dyDescent="0.2">
      <c r="A90" s="54" t="s">
        <v>490</v>
      </c>
      <c r="B90" s="54" t="s">
        <v>491</v>
      </c>
      <c r="C90" s="54" t="s">
        <v>492</v>
      </c>
      <c r="D90" s="54" t="s">
        <v>488</v>
      </c>
      <c r="E90" s="54" t="s">
        <v>207</v>
      </c>
      <c r="F90" s="69">
        <v>43891</v>
      </c>
      <c r="G90" s="69">
        <v>44865</v>
      </c>
    </row>
    <row r="91" spans="1:9" x14ac:dyDescent="0.2">
      <c r="A91" s="54" t="s">
        <v>489</v>
      </c>
      <c r="B91" s="54" t="s">
        <v>493</v>
      </c>
      <c r="C91" s="54" t="s">
        <v>487</v>
      </c>
      <c r="D91" s="54" t="s">
        <v>488</v>
      </c>
      <c r="E91" s="54" t="s">
        <v>494</v>
      </c>
      <c r="F91" s="69">
        <v>44002</v>
      </c>
      <c r="G91" s="69">
        <v>44184</v>
      </c>
    </row>
    <row r="92" spans="1:9" x14ac:dyDescent="0.2">
      <c r="A92" s="54" t="s">
        <v>495</v>
      </c>
      <c r="B92" s="54" t="s">
        <v>496</v>
      </c>
      <c r="C92" s="54" t="s">
        <v>497</v>
      </c>
      <c r="D92" s="54" t="s">
        <v>498</v>
      </c>
      <c r="E92" s="54" t="s">
        <v>232</v>
      </c>
      <c r="F92" s="69">
        <v>43405</v>
      </c>
      <c r="G92" s="69">
        <v>43890</v>
      </c>
      <c r="H92" s="54" t="s">
        <v>228</v>
      </c>
    </row>
    <row r="93" spans="1:9" x14ac:dyDescent="0.2">
      <c r="A93" s="54" t="s">
        <v>499</v>
      </c>
      <c r="B93" s="54" t="s">
        <v>500</v>
      </c>
      <c r="C93" s="54" t="s">
        <v>182</v>
      </c>
      <c r="D93" s="54" t="s">
        <v>182</v>
      </c>
      <c r="E93" s="54" t="s">
        <v>211</v>
      </c>
      <c r="F93" s="69">
        <v>43282</v>
      </c>
      <c r="G93" s="69">
        <v>44012</v>
      </c>
    </row>
    <row r="94" spans="1:9" x14ac:dyDescent="0.2">
      <c r="A94" s="54" t="s">
        <v>501</v>
      </c>
      <c r="B94" s="54" t="s">
        <v>502</v>
      </c>
      <c r="C94" s="54" t="s">
        <v>503</v>
      </c>
      <c r="D94" s="54" t="s">
        <v>504</v>
      </c>
      <c r="E94" s="54" t="s">
        <v>227</v>
      </c>
      <c r="F94" s="69">
        <v>42736</v>
      </c>
      <c r="G94" s="69">
        <v>44196</v>
      </c>
      <c r="I94" s="54" t="s">
        <v>505</v>
      </c>
    </row>
    <row r="95" spans="1:9" x14ac:dyDescent="0.2">
      <c r="A95" s="54" t="s">
        <v>506</v>
      </c>
      <c r="B95" s="54" t="s">
        <v>507</v>
      </c>
      <c r="C95" s="54" t="s">
        <v>504</v>
      </c>
      <c r="D95" s="54" t="s">
        <v>504</v>
      </c>
      <c r="E95" s="54" t="s">
        <v>298</v>
      </c>
      <c r="F95" s="69">
        <v>43313</v>
      </c>
      <c r="G95" s="69">
        <v>44043</v>
      </c>
      <c r="I95" s="54" t="s">
        <v>508</v>
      </c>
    </row>
    <row r="96" spans="1:9" x14ac:dyDescent="0.2">
      <c r="A96" s="54" t="s">
        <v>509</v>
      </c>
      <c r="B96" s="54" t="s">
        <v>510</v>
      </c>
      <c r="C96" s="54" t="s">
        <v>504</v>
      </c>
      <c r="D96" s="54" t="s">
        <v>504</v>
      </c>
      <c r="E96" s="54" t="s">
        <v>211</v>
      </c>
      <c r="F96" s="69">
        <v>43800</v>
      </c>
      <c r="G96" s="69">
        <v>44530</v>
      </c>
    </row>
    <row r="97" spans="1:11" x14ac:dyDescent="0.2">
      <c r="A97" s="54" t="s">
        <v>511</v>
      </c>
      <c r="B97" s="54" t="s">
        <v>512</v>
      </c>
      <c r="C97" s="54" t="s">
        <v>513</v>
      </c>
      <c r="D97" s="54" t="s">
        <v>514</v>
      </c>
      <c r="E97" s="54" t="s">
        <v>207</v>
      </c>
      <c r="F97" s="69">
        <v>43374</v>
      </c>
      <c r="G97" s="69">
        <v>44500</v>
      </c>
    </row>
    <row r="98" spans="1:11" x14ac:dyDescent="0.2">
      <c r="A98" s="54" t="s">
        <v>515</v>
      </c>
      <c r="B98" s="54" t="s">
        <v>516</v>
      </c>
      <c r="C98" s="54" t="s">
        <v>514</v>
      </c>
      <c r="D98" s="54" t="s">
        <v>514</v>
      </c>
      <c r="E98" s="54" t="s">
        <v>211</v>
      </c>
      <c r="F98" s="69">
        <v>43497</v>
      </c>
      <c r="G98" s="69">
        <v>44227</v>
      </c>
    </row>
    <row r="99" spans="1:11" x14ac:dyDescent="0.2">
      <c r="A99" s="54" t="s">
        <v>517</v>
      </c>
      <c r="B99" s="54" t="s">
        <v>518</v>
      </c>
      <c r="C99" s="54" t="s">
        <v>519</v>
      </c>
      <c r="D99" s="54" t="s">
        <v>514</v>
      </c>
      <c r="E99" s="54" t="s">
        <v>216</v>
      </c>
      <c r="F99" s="69">
        <v>43525</v>
      </c>
      <c r="G99" s="69">
        <v>43880</v>
      </c>
    </row>
    <row r="100" spans="1:11" x14ac:dyDescent="0.2">
      <c r="A100" s="54" t="s">
        <v>520</v>
      </c>
      <c r="B100" s="54" t="s">
        <v>521</v>
      </c>
      <c r="C100" s="54" t="s">
        <v>186</v>
      </c>
      <c r="D100" s="54" t="s">
        <v>186</v>
      </c>
      <c r="E100" s="54" t="s">
        <v>211</v>
      </c>
      <c r="F100" s="69">
        <v>43009</v>
      </c>
      <c r="G100" s="69">
        <v>43921</v>
      </c>
    </row>
    <row r="101" spans="1:11" x14ac:dyDescent="0.2">
      <c r="A101" s="54" t="s">
        <v>522</v>
      </c>
      <c r="B101" s="54" t="s">
        <v>523</v>
      </c>
      <c r="C101" s="54" t="s">
        <v>524</v>
      </c>
      <c r="D101" s="54" t="s">
        <v>186</v>
      </c>
      <c r="E101" s="54" t="s">
        <v>232</v>
      </c>
      <c r="F101" s="69">
        <v>43282</v>
      </c>
      <c r="G101" s="69">
        <v>43890</v>
      </c>
      <c r="H101" s="54" t="s">
        <v>228</v>
      </c>
      <c r="I101" s="54" t="s">
        <v>525</v>
      </c>
    </row>
    <row r="102" spans="1:11" x14ac:dyDescent="0.2">
      <c r="A102" s="54" t="s">
        <v>526</v>
      </c>
      <c r="B102" s="54" t="s">
        <v>527</v>
      </c>
      <c r="C102" s="54" t="s">
        <v>524</v>
      </c>
      <c r="D102" s="54" t="s">
        <v>186</v>
      </c>
      <c r="E102" s="54" t="s">
        <v>207</v>
      </c>
      <c r="F102" s="69">
        <v>43891</v>
      </c>
      <c r="G102" s="69">
        <v>44804</v>
      </c>
    </row>
    <row r="103" spans="1:11" x14ac:dyDescent="0.2">
      <c r="A103" s="54" t="s">
        <v>528</v>
      </c>
      <c r="B103" s="54" t="s">
        <v>529</v>
      </c>
      <c r="C103" s="54" t="s">
        <v>530</v>
      </c>
      <c r="D103" s="54" t="s">
        <v>531</v>
      </c>
      <c r="E103" s="54" t="s">
        <v>256</v>
      </c>
      <c r="F103" s="69">
        <v>43525</v>
      </c>
      <c r="G103" s="69">
        <v>43890</v>
      </c>
    </row>
    <row r="104" spans="1:11" x14ac:dyDescent="0.2">
      <c r="A104" s="54" t="s">
        <v>532</v>
      </c>
      <c r="B104" s="54" t="s">
        <v>533</v>
      </c>
      <c r="C104" s="54" t="s">
        <v>534</v>
      </c>
      <c r="D104" s="54" t="s">
        <v>535</v>
      </c>
      <c r="E104" s="54" t="s">
        <v>256</v>
      </c>
      <c r="F104" s="69">
        <v>43678</v>
      </c>
      <c r="G104" s="69">
        <v>44043</v>
      </c>
    </row>
    <row r="105" spans="1:11" x14ac:dyDescent="0.2">
      <c r="A105" s="54" t="s">
        <v>536</v>
      </c>
      <c r="B105" s="54" t="s">
        <v>537</v>
      </c>
      <c r="C105" s="54" t="s">
        <v>538</v>
      </c>
      <c r="D105" s="54" t="s">
        <v>538</v>
      </c>
      <c r="E105" s="54" t="s">
        <v>247</v>
      </c>
      <c r="F105" s="69">
        <v>43040</v>
      </c>
      <c r="G105" s="69">
        <v>44500</v>
      </c>
      <c r="I105" s="54" t="s">
        <v>539</v>
      </c>
    </row>
    <row r="106" spans="1:11" x14ac:dyDescent="0.2">
      <c r="A106" s="54" t="s">
        <v>540</v>
      </c>
      <c r="B106" s="54" t="s">
        <v>541</v>
      </c>
      <c r="C106" s="54" t="s">
        <v>542</v>
      </c>
      <c r="D106" s="54" t="s">
        <v>538</v>
      </c>
      <c r="E106" s="54" t="s">
        <v>232</v>
      </c>
      <c r="F106" s="69">
        <v>43678</v>
      </c>
      <c r="G106" s="69">
        <v>44408</v>
      </c>
      <c r="K106" s="67"/>
    </row>
    <row r="107" spans="1:11" x14ac:dyDescent="0.2">
      <c r="A107" s="54" t="s">
        <v>543</v>
      </c>
      <c r="B107" s="54" t="s">
        <v>544</v>
      </c>
      <c r="C107" s="54" t="s">
        <v>545</v>
      </c>
      <c r="D107" s="54" t="s">
        <v>538</v>
      </c>
      <c r="E107" s="54" t="s">
        <v>232</v>
      </c>
      <c r="F107" s="69">
        <v>43739</v>
      </c>
      <c r="G107" s="69">
        <v>44469</v>
      </c>
      <c r="K107" s="67"/>
    </row>
    <row r="108" spans="1:11" x14ac:dyDescent="0.2">
      <c r="A108" s="54" t="s">
        <v>546</v>
      </c>
      <c r="B108" s="54" t="s">
        <v>547</v>
      </c>
      <c r="C108" s="54" t="s">
        <v>548</v>
      </c>
      <c r="D108" s="54" t="s">
        <v>548</v>
      </c>
      <c r="E108" s="54" t="s">
        <v>247</v>
      </c>
      <c r="F108" s="69">
        <v>43313</v>
      </c>
      <c r="G108" s="69">
        <v>45138</v>
      </c>
      <c r="H108" s="54" t="s">
        <v>549</v>
      </c>
      <c r="K108" s="67"/>
    </row>
    <row r="109" spans="1:11" x14ac:dyDescent="0.2">
      <c r="A109" s="54" t="s">
        <v>550</v>
      </c>
      <c r="B109" s="54" t="s">
        <v>551</v>
      </c>
      <c r="C109" s="54" t="s">
        <v>552</v>
      </c>
      <c r="D109" s="54" t="s">
        <v>552</v>
      </c>
      <c r="E109" s="54" t="s">
        <v>263</v>
      </c>
      <c r="F109" s="69">
        <v>43983</v>
      </c>
      <c r="G109" s="69">
        <v>44074</v>
      </c>
      <c r="K109" s="67"/>
    </row>
    <row r="110" spans="1:11" x14ac:dyDescent="0.2">
      <c r="A110" s="54" t="s">
        <v>553</v>
      </c>
      <c r="B110" s="54" t="s">
        <v>554</v>
      </c>
      <c r="C110" s="54" t="s">
        <v>552</v>
      </c>
      <c r="D110" s="54" t="s">
        <v>552</v>
      </c>
      <c r="E110" s="54" t="s">
        <v>555</v>
      </c>
      <c r="F110" s="69">
        <v>44088</v>
      </c>
      <c r="G110" s="69">
        <v>44091</v>
      </c>
      <c r="K110" s="67"/>
    </row>
    <row r="111" spans="1:11" x14ac:dyDescent="0.2">
      <c r="A111" s="54" t="s">
        <v>556</v>
      </c>
      <c r="B111" s="54" t="s">
        <v>557</v>
      </c>
      <c r="C111" s="54" t="s">
        <v>558</v>
      </c>
      <c r="D111" s="54" t="s">
        <v>558</v>
      </c>
      <c r="E111" s="54" t="s">
        <v>263</v>
      </c>
      <c r="F111" s="69">
        <v>43647</v>
      </c>
      <c r="G111" s="69">
        <v>43931</v>
      </c>
      <c r="K111" s="67"/>
    </row>
    <row r="112" spans="1:11" x14ac:dyDescent="0.2">
      <c r="A112" s="54" t="s">
        <v>559</v>
      </c>
      <c r="B112" s="54" t="s">
        <v>560</v>
      </c>
      <c r="C112" s="54" t="s">
        <v>561</v>
      </c>
      <c r="D112" s="54" t="s">
        <v>562</v>
      </c>
      <c r="E112" s="54" t="s">
        <v>256</v>
      </c>
      <c r="F112" s="69">
        <v>43770</v>
      </c>
      <c r="G112" s="69">
        <v>44135</v>
      </c>
      <c r="K112" s="67"/>
    </row>
    <row r="113" spans="1:11" x14ac:dyDescent="0.2">
      <c r="A113" s="54" t="s">
        <v>563</v>
      </c>
      <c r="B113" s="54" t="s">
        <v>564</v>
      </c>
      <c r="C113" s="54" t="s">
        <v>565</v>
      </c>
      <c r="D113" s="54" t="s">
        <v>565</v>
      </c>
      <c r="E113" s="54" t="s">
        <v>566</v>
      </c>
      <c r="F113" s="69">
        <v>43009</v>
      </c>
      <c r="G113" s="69">
        <v>43951</v>
      </c>
      <c r="K113" s="67"/>
    </row>
    <row r="114" spans="1:11" x14ac:dyDescent="0.2">
      <c r="A114" s="54" t="s">
        <v>567</v>
      </c>
      <c r="B114" s="54" t="s">
        <v>568</v>
      </c>
      <c r="C114" s="54" t="s">
        <v>569</v>
      </c>
      <c r="D114" s="54" t="s">
        <v>570</v>
      </c>
      <c r="E114" s="54" t="s">
        <v>207</v>
      </c>
      <c r="F114" s="69">
        <v>43282</v>
      </c>
      <c r="G114" s="69">
        <v>45046</v>
      </c>
      <c r="I114" s="54" t="s">
        <v>571</v>
      </c>
      <c r="K114" s="67"/>
    </row>
    <row r="115" spans="1:11" x14ac:dyDescent="0.2">
      <c r="A115" s="54" t="s">
        <v>571</v>
      </c>
      <c r="B115" s="54" t="s">
        <v>572</v>
      </c>
      <c r="C115" s="54" t="s">
        <v>569</v>
      </c>
      <c r="D115" s="54" t="s">
        <v>570</v>
      </c>
      <c r="E115" s="54" t="s">
        <v>494</v>
      </c>
      <c r="F115" s="69">
        <v>43535</v>
      </c>
      <c r="G115" s="69">
        <v>43900</v>
      </c>
      <c r="K115" s="67"/>
    </row>
    <row r="116" spans="1:11" x14ac:dyDescent="0.2">
      <c r="A116" s="54" t="s">
        <v>573</v>
      </c>
      <c r="B116" s="54" t="s">
        <v>574</v>
      </c>
      <c r="C116" s="54" t="s">
        <v>570</v>
      </c>
      <c r="D116" s="54" t="s">
        <v>570</v>
      </c>
      <c r="E116" s="54" t="s">
        <v>350</v>
      </c>
      <c r="F116" s="69">
        <v>43678</v>
      </c>
      <c r="G116" s="69">
        <v>43861</v>
      </c>
      <c r="K116" s="67"/>
    </row>
    <row r="117" spans="1:11" x14ac:dyDescent="0.2">
      <c r="A117" s="54" t="s">
        <v>575</v>
      </c>
      <c r="B117" s="54" t="s">
        <v>576</v>
      </c>
      <c r="C117" s="54" t="s">
        <v>570</v>
      </c>
      <c r="D117" s="54" t="s">
        <v>570</v>
      </c>
      <c r="E117" s="54" t="s">
        <v>350</v>
      </c>
      <c r="F117" s="69">
        <v>43770</v>
      </c>
      <c r="G117" s="69">
        <v>43921</v>
      </c>
      <c r="K117" s="67"/>
    </row>
    <row r="118" spans="1:11" x14ac:dyDescent="0.2">
      <c r="A118" s="54" t="s">
        <v>577</v>
      </c>
      <c r="B118" s="54" t="s">
        <v>578</v>
      </c>
      <c r="C118" s="54" t="s">
        <v>579</v>
      </c>
      <c r="D118" s="54" t="s">
        <v>570</v>
      </c>
      <c r="E118" s="54" t="s">
        <v>256</v>
      </c>
      <c r="F118" s="69">
        <v>43770</v>
      </c>
      <c r="G118" s="69">
        <v>44135</v>
      </c>
      <c r="K118" s="67"/>
    </row>
    <row r="119" spans="1:11" x14ac:dyDescent="0.2">
      <c r="A119" s="54" t="s">
        <v>580</v>
      </c>
      <c r="B119" s="54" t="s">
        <v>581</v>
      </c>
      <c r="C119" s="54" t="s">
        <v>570</v>
      </c>
      <c r="D119" s="54" t="s">
        <v>570</v>
      </c>
      <c r="E119" s="54" t="s">
        <v>350</v>
      </c>
      <c r="F119" s="69">
        <v>43983</v>
      </c>
      <c r="G119" s="69">
        <v>44165</v>
      </c>
      <c r="K119" s="67"/>
    </row>
    <row r="120" spans="1:11" x14ac:dyDescent="0.2">
      <c r="A120" s="54" t="s">
        <v>582</v>
      </c>
      <c r="B120" s="54" t="s">
        <v>583</v>
      </c>
      <c r="C120" s="54" t="s">
        <v>584</v>
      </c>
      <c r="D120" s="54" t="s">
        <v>584</v>
      </c>
      <c r="E120" s="54" t="s">
        <v>211</v>
      </c>
      <c r="F120" s="69">
        <v>43160</v>
      </c>
      <c r="G120" s="69">
        <v>44074</v>
      </c>
      <c r="I120" s="54" t="s">
        <v>585</v>
      </c>
      <c r="K120" s="67"/>
    </row>
    <row r="121" spans="1:11" x14ac:dyDescent="0.2">
      <c r="A121" s="54" t="s">
        <v>586</v>
      </c>
      <c r="B121" s="54" t="s">
        <v>587</v>
      </c>
      <c r="C121" s="54" t="s">
        <v>588</v>
      </c>
      <c r="D121" s="54" t="s">
        <v>584</v>
      </c>
      <c r="E121" s="54" t="s">
        <v>216</v>
      </c>
      <c r="F121" s="69">
        <v>43466</v>
      </c>
      <c r="G121" s="69">
        <v>44196</v>
      </c>
      <c r="I121" s="54" t="s">
        <v>589</v>
      </c>
      <c r="K121" s="67"/>
    </row>
    <row r="122" spans="1:11" x14ac:dyDescent="0.2">
      <c r="A122" s="54" t="s">
        <v>590</v>
      </c>
      <c r="B122" s="54" t="s">
        <v>591</v>
      </c>
      <c r="C122" s="54" t="s">
        <v>592</v>
      </c>
      <c r="D122" s="54" t="s">
        <v>584</v>
      </c>
      <c r="E122" s="54" t="s">
        <v>256</v>
      </c>
      <c r="F122" s="69">
        <v>43497</v>
      </c>
      <c r="G122" s="69">
        <v>44227</v>
      </c>
      <c r="K122" s="67"/>
    </row>
    <row r="123" spans="1:11" x14ac:dyDescent="0.2">
      <c r="A123" s="54" t="s">
        <v>589</v>
      </c>
      <c r="B123" s="54" t="s">
        <v>593</v>
      </c>
      <c r="C123" s="54" t="s">
        <v>588</v>
      </c>
      <c r="D123" s="54" t="s">
        <v>584</v>
      </c>
      <c r="E123" s="54" t="s">
        <v>219</v>
      </c>
      <c r="F123" s="69">
        <v>44044</v>
      </c>
      <c r="G123" s="69">
        <v>44408</v>
      </c>
      <c r="K123" s="67"/>
    </row>
    <row r="124" spans="1:11" x14ac:dyDescent="0.2">
      <c r="A124" s="67" t="s">
        <v>830</v>
      </c>
      <c r="B124" s="67" t="s">
        <v>831</v>
      </c>
      <c r="C124" s="67" t="s">
        <v>584</v>
      </c>
      <c r="D124" s="67" t="s">
        <v>584</v>
      </c>
      <c r="E124" s="67" t="s">
        <v>211</v>
      </c>
      <c r="F124" s="70">
        <v>44075</v>
      </c>
      <c r="G124" s="70">
        <v>44804</v>
      </c>
      <c r="H124" s="67"/>
      <c r="I124" s="67"/>
      <c r="J124" s="67"/>
      <c r="K124" s="67"/>
    </row>
    <row r="125" spans="1:11" x14ac:dyDescent="0.2">
      <c r="A125" s="54" t="s">
        <v>594</v>
      </c>
      <c r="B125" s="54" t="s">
        <v>595</v>
      </c>
      <c r="C125" s="54" t="s">
        <v>596</v>
      </c>
      <c r="D125" s="54" t="s">
        <v>596</v>
      </c>
      <c r="E125" s="54" t="s">
        <v>211</v>
      </c>
      <c r="F125" s="69">
        <v>43313</v>
      </c>
      <c r="G125" s="69">
        <v>44043</v>
      </c>
      <c r="K125" s="67"/>
    </row>
    <row r="126" spans="1:11" x14ac:dyDescent="0.2">
      <c r="A126" s="54" t="s">
        <v>597</v>
      </c>
      <c r="B126" s="54" t="s">
        <v>598</v>
      </c>
      <c r="C126" s="54" t="s">
        <v>599</v>
      </c>
      <c r="D126" s="54" t="s">
        <v>600</v>
      </c>
      <c r="E126" s="54" t="s">
        <v>232</v>
      </c>
      <c r="F126" s="69">
        <v>43831</v>
      </c>
      <c r="G126" s="69">
        <v>44439</v>
      </c>
      <c r="K126" s="67"/>
    </row>
    <row r="127" spans="1:11" x14ac:dyDescent="0.2">
      <c r="A127" s="54" t="s">
        <v>601</v>
      </c>
      <c r="B127" s="54" t="s">
        <v>602</v>
      </c>
      <c r="C127" s="54" t="s">
        <v>603</v>
      </c>
      <c r="D127" s="54" t="s">
        <v>52</v>
      </c>
      <c r="E127" s="54" t="s">
        <v>256</v>
      </c>
      <c r="F127" s="69">
        <v>43070</v>
      </c>
      <c r="G127" s="69">
        <v>44074</v>
      </c>
      <c r="K127" s="67"/>
    </row>
    <row r="128" spans="1:11" x14ac:dyDescent="0.2">
      <c r="A128" s="54" t="s">
        <v>604</v>
      </c>
      <c r="B128" s="54" t="s">
        <v>605</v>
      </c>
      <c r="C128" s="54" t="s">
        <v>606</v>
      </c>
      <c r="D128" s="54" t="s">
        <v>52</v>
      </c>
      <c r="E128" s="54" t="s">
        <v>216</v>
      </c>
      <c r="F128" s="69">
        <v>43709</v>
      </c>
      <c r="G128" s="69">
        <v>44439</v>
      </c>
      <c r="K128" s="67"/>
    </row>
    <row r="129" spans="1:11" x14ac:dyDescent="0.2">
      <c r="A129" s="54" t="s">
        <v>607</v>
      </c>
      <c r="B129" s="54" t="s">
        <v>608</v>
      </c>
      <c r="C129" s="54" t="s">
        <v>609</v>
      </c>
      <c r="D129" s="54" t="s">
        <v>609</v>
      </c>
      <c r="E129" s="54" t="s">
        <v>263</v>
      </c>
      <c r="F129" s="69">
        <v>43600</v>
      </c>
      <c r="G129" s="69">
        <v>43913</v>
      </c>
      <c r="K129" s="67"/>
    </row>
    <row r="130" spans="1:11" x14ac:dyDescent="0.2">
      <c r="A130" s="54" t="s">
        <v>610</v>
      </c>
      <c r="B130" s="54" t="s">
        <v>611</v>
      </c>
      <c r="C130" s="54" t="s">
        <v>612</v>
      </c>
      <c r="D130" s="54" t="s">
        <v>612</v>
      </c>
      <c r="E130" s="54" t="s">
        <v>350</v>
      </c>
      <c r="F130" s="69">
        <v>43678</v>
      </c>
      <c r="G130" s="69">
        <v>43861</v>
      </c>
      <c r="K130" s="67"/>
    </row>
    <row r="131" spans="1:11" x14ac:dyDescent="0.2">
      <c r="A131" s="54" t="s">
        <v>613</v>
      </c>
      <c r="B131" s="54" t="s">
        <v>614</v>
      </c>
      <c r="C131" s="54" t="s">
        <v>615</v>
      </c>
      <c r="D131" s="54" t="s">
        <v>612</v>
      </c>
      <c r="E131" s="54" t="s">
        <v>227</v>
      </c>
      <c r="F131" s="69">
        <v>43800</v>
      </c>
      <c r="G131" s="69">
        <v>45138</v>
      </c>
      <c r="K131" s="67"/>
    </row>
    <row r="132" spans="1:11" x14ac:dyDescent="0.2">
      <c r="A132" s="54" t="s">
        <v>616</v>
      </c>
      <c r="B132" s="54" t="s">
        <v>617</v>
      </c>
      <c r="C132" s="54" t="s">
        <v>101</v>
      </c>
      <c r="D132" s="54" t="s">
        <v>101</v>
      </c>
      <c r="E132" s="54" t="s">
        <v>618</v>
      </c>
      <c r="F132" s="69">
        <v>43070</v>
      </c>
      <c r="G132" s="69">
        <v>44012</v>
      </c>
      <c r="K132" s="67"/>
    </row>
    <row r="133" spans="1:11" x14ac:dyDescent="0.2">
      <c r="A133" s="54" t="s">
        <v>619</v>
      </c>
      <c r="B133" s="54" t="s">
        <v>620</v>
      </c>
      <c r="C133" s="54" t="s">
        <v>621</v>
      </c>
      <c r="D133" s="54" t="s">
        <v>621</v>
      </c>
      <c r="E133" s="54" t="s">
        <v>263</v>
      </c>
      <c r="F133" s="69">
        <v>43963</v>
      </c>
      <c r="G133" s="69">
        <v>44023</v>
      </c>
      <c r="K133" s="67"/>
    </row>
    <row r="134" spans="1:11" x14ac:dyDescent="0.2">
      <c r="A134" s="54" t="s">
        <v>622</v>
      </c>
      <c r="B134" s="54" t="s">
        <v>623</v>
      </c>
      <c r="C134" s="54" t="s">
        <v>624</v>
      </c>
      <c r="D134" s="54" t="s">
        <v>624</v>
      </c>
      <c r="E134" s="54" t="s">
        <v>566</v>
      </c>
      <c r="F134" s="69">
        <v>43132</v>
      </c>
      <c r="G134" s="69">
        <v>43982</v>
      </c>
      <c r="K134" s="67"/>
    </row>
    <row r="135" spans="1:11" x14ac:dyDescent="0.2">
      <c r="A135" s="54" t="s">
        <v>625</v>
      </c>
      <c r="B135" s="54" t="s">
        <v>626</v>
      </c>
      <c r="C135" s="54" t="s">
        <v>627</v>
      </c>
      <c r="D135" s="54" t="s">
        <v>624</v>
      </c>
      <c r="E135" s="54" t="s">
        <v>207</v>
      </c>
      <c r="F135" s="69">
        <v>43160</v>
      </c>
      <c r="G135" s="69">
        <v>44255</v>
      </c>
      <c r="K135" s="67"/>
    </row>
    <row r="136" spans="1:11" x14ac:dyDescent="0.2">
      <c r="A136" s="54" t="s">
        <v>628</v>
      </c>
      <c r="B136" s="54" t="s">
        <v>629</v>
      </c>
      <c r="C136" s="54" t="s">
        <v>630</v>
      </c>
      <c r="D136" s="54" t="s">
        <v>624</v>
      </c>
      <c r="E136" s="54" t="s">
        <v>227</v>
      </c>
      <c r="F136" s="69">
        <v>43191</v>
      </c>
      <c r="G136" s="69">
        <v>44255</v>
      </c>
      <c r="K136" s="67"/>
    </row>
    <row r="137" spans="1:11" x14ac:dyDescent="0.2">
      <c r="A137" s="54" t="s">
        <v>631</v>
      </c>
      <c r="B137" s="54" t="s">
        <v>632</v>
      </c>
      <c r="C137" s="54" t="s">
        <v>633</v>
      </c>
      <c r="D137" s="54" t="s">
        <v>624</v>
      </c>
      <c r="E137" s="54" t="s">
        <v>256</v>
      </c>
      <c r="F137" s="69">
        <v>43497</v>
      </c>
      <c r="G137" s="69">
        <v>43861</v>
      </c>
      <c r="K137" s="67"/>
    </row>
    <row r="138" spans="1:11" x14ac:dyDescent="0.2">
      <c r="A138" s="54" t="s">
        <v>634</v>
      </c>
      <c r="B138" s="54" t="s">
        <v>635</v>
      </c>
      <c r="C138" s="54" t="s">
        <v>636</v>
      </c>
      <c r="D138" s="54" t="s">
        <v>624</v>
      </c>
      <c r="E138" s="54" t="s">
        <v>207</v>
      </c>
      <c r="F138" s="69">
        <v>43556</v>
      </c>
      <c r="G138" s="69">
        <v>45016</v>
      </c>
      <c r="K138" s="67"/>
    </row>
    <row r="139" spans="1:11" x14ac:dyDescent="0.2">
      <c r="A139" s="54" t="s">
        <v>637</v>
      </c>
      <c r="B139" s="54" t="s">
        <v>638</v>
      </c>
      <c r="C139" s="54" t="s">
        <v>639</v>
      </c>
      <c r="D139" s="54" t="s">
        <v>624</v>
      </c>
      <c r="E139" s="54" t="s">
        <v>227</v>
      </c>
      <c r="F139" s="69">
        <v>43739</v>
      </c>
      <c r="G139" s="69">
        <v>44834</v>
      </c>
      <c r="K139" s="67"/>
    </row>
    <row r="140" spans="1:11" x14ac:dyDescent="0.2">
      <c r="A140" s="54" t="s">
        <v>640</v>
      </c>
      <c r="B140" s="54" t="s">
        <v>641</v>
      </c>
      <c r="C140" s="54" t="s">
        <v>642</v>
      </c>
      <c r="D140" s="54" t="s">
        <v>643</v>
      </c>
      <c r="E140" s="54" t="s">
        <v>256</v>
      </c>
      <c r="F140" s="69">
        <v>43466</v>
      </c>
      <c r="G140" s="69">
        <v>44196</v>
      </c>
      <c r="K140" s="67"/>
    </row>
    <row r="141" spans="1:11" x14ac:dyDescent="0.2">
      <c r="A141" s="54" t="s">
        <v>644</v>
      </c>
      <c r="B141" s="54" t="s">
        <v>645</v>
      </c>
      <c r="C141" s="54" t="s">
        <v>643</v>
      </c>
      <c r="D141" s="54" t="s">
        <v>643</v>
      </c>
      <c r="E141" s="54" t="s">
        <v>211</v>
      </c>
      <c r="F141" s="69">
        <v>43556</v>
      </c>
      <c r="G141" s="69">
        <v>44286</v>
      </c>
      <c r="K141" s="67"/>
    </row>
    <row r="142" spans="1:11" x14ac:dyDescent="0.2">
      <c r="A142" s="54" t="s">
        <v>646</v>
      </c>
      <c r="B142" s="54" t="s">
        <v>647</v>
      </c>
      <c r="C142" s="54" t="s">
        <v>648</v>
      </c>
      <c r="D142" s="54" t="s">
        <v>643</v>
      </c>
      <c r="E142" s="54" t="s">
        <v>256</v>
      </c>
      <c r="F142" s="69">
        <v>43770</v>
      </c>
      <c r="G142" s="69">
        <v>44104</v>
      </c>
      <c r="K142" s="67"/>
    </row>
    <row r="143" spans="1:11" x14ac:dyDescent="0.2">
      <c r="A143" s="54" t="s">
        <v>649</v>
      </c>
      <c r="B143" s="54" t="s">
        <v>650</v>
      </c>
      <c r="C143" s="54" t="s">
        <v>651</v>
      </c>
      <c r="D143" s="54" t="s">
        <v>652</v>
      </c>
      <c r="E143" s="54" t="s">
        <v>227</v>
      </c>
      <c r="F143" s="69">
        <v>43922</v>
      </c>
      <c r="G143" s="69">
        <v>44651</v>
      </c>
      <c r="K143" s="67"/>
    </row>
    <row r="144" spans="1:11" x14ac:dyDescent="0.2">
      <c r="A144" s="54" t="s">
        <v>653</v>
      </c>
      <c r="B144" s="54" t="s">
        <v>654</v>
      </c>
      <c r="C144" s="54" t="s">
        <v>655</v>
      </c>
      <c r="D144" s="54" t="s">
        <v>655</v>
      </c>
      <c r="E144" s="54" t="s">
        <v>211</v>
      </c>
      <c r="F144" s="69">
        <v>42948</v>
      </c>
      <c r="G144" s="69">
        <v>43921</v>
      </c>
      <c r="I144" s="54" t="s">
        <v>656</v>
      </c>
      <c r="K144" s="67"/>
    </row>
    <row r="145" spans="1:11" x14ac:dyDescent="0.2">
      <c r="A145" s="54" t="s">
        <v>657</v>
      </c>
      <c r="B145" s="54" t="s">
        <v>658</v>
      </c>
      <c r="C145" s="54" t="s">
        <v>659</v>
      </c>
      <c r="D145" s="54" t="s">
        <v>660</v>
      </c>
      <c r="E145" s="54" t="s">
        <v>232</v>
      </c>
      <c r="F145" s="69">
        <v>43525</v>
      </c>
      <c r="G145" s="69">
        <v>44135</v>
      </c>
      <c r="H145" s="54" t="s">
        <v>228</v>
      </c>
      <c r="I145" s="54" t="s">
        <v>661</v>
      </c>
      <c r="K145" s="67"/>
    </row>
    <row r="146" spans="1:11" x14ac:dyDescent="0.2">
      <c r="A146" s="54" t="s">
        <v>661</v>
      </c>
      <c r="B146" s="54" t="s">
        <v>662</v>
      </c>
      <c r="C146" s="54" t="s">
        <v>659</v>
      </c>
      <c r="D146" s="54" t="s">
        <v>660</v>
      </c>
      <c r="E146" s="54" t="s">
        <v>433</v>
      </c>
      <c r="F146" s="69">
        <v>44013</v>
      </c>
      <c r="G146" s="69">
        <v>44196</v>
      </c>
      <c r="K146" s="67"/>
    </row>
    <row r="147" spans="1:11" x14ac:dyDescent="0.2">
      <c r="A147" s="54" t="s">
        <v>663</v>
      </c>
      <c r="B147" s="54" t="s">
        <v>664</v>
      </c>
      <c r="C147" s="54" t="s">
        <v>665</v>
      </c>
      <c r="D147" s="54" t="s">
        <v>666</v>
      </c>
      <c r="E147" s="54" t="s">
        <v>227</v>
      </c>
      <c r="F147" s="69">
        <v>42705</v>
      </c>
      <c r="G147" s="69">
        <v>44165</v>
      </c>
      <c r="I147" s="54" t="s">
        <v>667</v>
      </c>
      <c r="K147" s="67"/>
    </row>
    <row r="148" spans="1:11" x14ac:dyDescent="0.2">
      <c r="A148" s="54" t="s">
        <v>668</v>
      </c>
      <c r="B148" s="54" t="s">
        <v>669</v>
      </c>
      <c r="C148" s="54" t="s">
        <v>670</v>
      </c>
      <c r="D148" s="54" t="s">
        <v>670</v>
      </c>
      <c r="E148" s="54" t="s">
        <v>211</v>
      </c>
      <c r="F148" s="69">
        <v>43160</v>
      </c>
      <c r="G148" s="69">
        <v>43890</v>
      </c>
      <c r="K148" s="67"/>
    </row>
    <row r="149" spans="1:11" x14ac:dyDescent="0.2">
      <c r="A149" s="54" t="s">
        <v>671</v>
      </c>
      <c r="B149" s="54" t="s">
        <v>672</v>
      </c>
      <c r="C149" s="54" t="s">
        <v>673</v>
      </c>
      <c r="D149" s="54" t="s">
        <v>670</v>
      </c>
      <c r="E149" s="54" t="s">
        <v>207</v>
      </c>
      <c r="F149" s="69">
        <v>43586</v>
      </c>
      <c r="G149" s="69">
        <v>44834</v>
      </c>
      <c r="K149" s="67"/>
    </row>
    <row r="150" spans="1:11" x14ac:dyDescent="0.2">
      <c r="A150" s="54" t="s">
        <v>674</v>
      </c>
      <c r="B150" s="54" t="s">
        <v>675</v>
      </c>
      <c r="C150" s="54" t="s">
        <v>670</v>
      </c>
      <c r="D150" s="54" t="s">
        <v>670</v>
      </c>
      <c r="E150" s="54" t="s">
        <v>350</v>
      </c>
      <c r="F150" s="69">
        <v>43952</v>
      </c>
      <c r="G150" s="69">
        <v>44135</v>
      </c>
      <c r="K150" s="67"/>
    </row>
    <row r="151" spans="1:11" x14ac:dyDescent="0.2">
      <c r="A151" s="54" t="s">
        <v>676</v>
      </c>
      <c r="B151" s="54" t="s">
        <v>677</v>
      </c>
      <c r="C151" s="54" t="s">
        <v>678</v>
      </c>
      <c r="D151" s="54" t="s">
        <v>678</v>
      </c>
      <c r="E151" s="54" t="s">
        <v>263</v>
      </c>
      <c r="F151" s="69">
        <v>43862</v>
      </c>
      <c r="G151" s="69">
        <v>44227</v>
      </c>
      <c r="H151" s="54" t="s">
        <v>679</v>
      </c>
      <c r="K151" s="67"/>
    </row>
    <row r="152" spans="1:11" x14ac:dyDescent="0.2">
      <c r="A152" s="54" t="s">
        <v>680</v>
      </c>
      <c r="B152" s="54" t="s">
        <v>681</v>
      </c>
      <c r="C152" s="54" t="s">
        <v>682</v>
      </c>
      <c r="D152" s="54" t="s">
        <v>682</v>
      </c>
      <c r="E152" s="54" t="s">
        <v>247</v>
      </c>
      <c r="F152" s="69">
        <v>43617</v>
      </c>
      <c r="G152" s="69">
        <v>45077</v>
      </c>
      <c r="I152" s="54" t="s">
        <v>683</v>
      </c>
      <c r="K152" s="67"/>
    </row>
    <row r="153" spans="1:11" x14ac:dyDescent="0.2">
      <c r="A153" s="54" t="s">
        <v>683</v>
      </c>
      <c r="B153" s="54" t="s">
        <v>681</v>
      </c>
      <c r="C153" s="54" t="s">
        <v>682</v>
      </c>
      <c r="D153" s="54" t="s">
        <v>682</v>
      </c>
      <c r="E153" s="54" t="s">
        <v>684</v>
      </c>
      <c r="F153" s="69">
        <v>43617</v>
      </c>
      <c r="G153" s="69">
        <v>44347</v>
      </c>
      <c r="K153" s="67"/>
    </row>
    <row r="154" spans="1:11" x14ac:dyDescent="0.2">
      <c r="A154" s="67" t="s">
        <v>680</v>
      </c>
      <c r="B154" s="67" t="s">
        <v>681</v>
      </c>
      <c r="C154" s="67" t="s">
        <v>682</v>
      </c>
      <c r="D154" s="67" t="s">
        <v>682</v>
      </c>
      <c r="E154" s="67" t="s">
        <v>247</v>
      </c>
      <c r="F154" s="70">
        <v>43617</v>
      </c>
      <c r="G154" s="70">
        <v>45077</v>
      </c>
      <c r="H154" s="67"/>
      <c r="I154" s="67" t="s">
        <v>683</v>
      </c>
      <c r="J154" s="67"/>
      <c r="K154" s="67"/>
    </row>
    <row r="155" spans="1:11" x14ac:dyDescent="0.2">
      <c r="A155" s="54" t="s">
        <v>685</v>
      </c>
      <c r="B155" s="54" t="s">
        <v>686</v>
      </c>
      <c r="C155" s="54" t="s">
        <v>687</v>
      </c>
      <c r="D155" s="54" t="s">
        <v>688</v>
      </c>
      <c r="E155" s="54" t="s">
        <v>232</v>
      </c>
      <c r="F155" s="69">
        <v>43282</v>
      </c>
      <c r="G155" s="69">
        <v>44169</v>
      </c>
      <c r="H155" s="54" t="s">
        <v>228</v>
      </c>
      <c r="I155" s="54" t="s">
        <v>689</v>
      </c>
      <c r="K155" s="67"/>
    </row>
    <row r="156" spans="1:11" x14ac:dyDescent="0.2">
      <c r="A156" s="54" t="s">
        <v>690</v>
      </c>
      <c r="B156" s="54" t="s">
        <v>691</v>
      </c>
      <c r="C156" s="54" t="s">
        <v>692</v>
      </c>
      <c r="D156" s="54" t="s">
        <v>688</v>
      </c>
      <c r="E156" s="54" t="s">
        <v>227</v>
      </c>
      <c r="F156" s="69">
        <v>43525</v>
      </c>
      <c r="G156" s="69">
        <v>44620</v>
      </c>
      <c r="K156" s="67"/>
    </row>
    <row r="157" spans="1:11" x14ac:dyDescent="0.2">
      <c r="A157" s="54" t="s">
        <v>689</v>
      </c>
      <c r="B157" s="54" t="s">
        <v>693</v>
      </c>
      <c r="C157" s="54" t="s">
        <v>687</v>
      </c>
      <c r="D157" s="54" t="s">
        <v>688</v>
      </c>
      <c r="E157" s="54" t="s">
        <v>433</v>
      </c>
      <c r="F157" s="69">
        <v>43829</v>
      </c>
      <c r="G157" s="69">
        <v>44011</v>
      </c>
      <c r="K157" s="67"/>
    </row>
    <row r="158" spans="1:11" x14ac:dyDescent="0.2">
      <c r="A158" s="54" t="s">
        <v>694</v>
      </c>
      <c r="B158" s="54" t="s">
        <v>695</v>
      </c>
      <c r="C158" s="54" t="s">
        <v>696</v>
      </c>
      <c r="D158" s="54" t="s">
        <v>189</v>
      </c>
      <c r="E158" s="54" t="s">
        <v>216</v>
      </c>
      <c r="F158" s="69">
        <v>43647</v>
      </c>
      <c r="G158" s="69">
        <v>44377</v>
      </c>
      <c r="K158" s="67"/>
    </row>
    <row r="159" spans="1:11" x14ac:dyDescent="0.2">
      <c r="A159" s="54" t="s">
        <v>697</v>
      </c>
      <c r="B159" s="54" t="s">
        <v>698</v>
      </c>
      <c r="C159" s="54" t="s">
        <v>699</v>
      </c>
      <c r="D159" s="54" t="s">
        <v>699</v>
      </c>
      <c r="E159" s="54" t="s">
        <v>618</v>
      </c>
      <c r="F159" s="69">
        <v>43497</v>
      </c>
      <c r="G159" s="69">
        <v>44227</v>
      </c>
      <c r="K159" s="67"/>
    </row>
    <row r="160" spans="1:11" x14ac:dyDescent="0.2">
      <c r="A160" s="54" t="s">
        <v>700</v>
      </c>
      <c r="B160" s="54" t="s">
        <v>701</v>
      </c>
      <c r="C160" s="54" t="s">
        <v>699</v>
      </c>
      <c r="D160" s="54" t="s">
        <v>699</v>
      </c>
      <c r="E160" s="54" t="s">
        <v>618</v>
      </c>
      <c r="F160" s="69">
        <v>43891</v>
      </c>
      <c r="G160" s="69">
        <v>44255</v>
      </c>
      <c r="K160" s="67"/>
    </row>
    <row r="161" spans="1:11" x14ac:dyDescent="0.2">
      <c r="A161" s="54" t="s">
        <v>702</v>
      </c>
      <c r="B161" s="54" t="s">
        <v>703</v>
      </c>
      <c r="C161" s="54" t="s">
        <v>704</v>
      </c>
      <c r="D161" s="54" t="s">
        <v>704</v>
      </c>
      <c r="E161" s="54" t="s">
        <v>211</v>
      </c>
      <c r="F161" s="69">
        <v>43556</v>
      </c>
      <c r="G161" s="69">
        <v>44286</v>
      </c>
      <c r="K161" s="67"/>
    </row>
    <row r="162" spans="1:11" x14ac:dyDescent="0.2">
      <c r="A162" s="54" t="s">
        <v>705</v>
      </c>
      <c r="B162" s="54" t="s">
        <v>706</v>
      </c>
      <c r="C162" s="54" t="s">
        <v>707</v>
      </c>
      <c r="D162" s="54" t="s">
        <v>707</v>
      </c>
      <c r="E162" s="54" t="s">
        <v>211</v>
      </c>
      <c r="F162" s="69">
        <v>43739</v>
      </c>
      <c r="G162" s="69">
        <v>44469</v>
      </c>
      <c r="K162" s="67"/>
    </row>
    <row r="163" spans="1:11" x14ac:dyDescent="0.2">
      <c r="A163" s="54" t="s">
        <v>708</v>
      </c>
      <c r="B163" s="54" t="s">
        <v>709</v>
      </c>
      <c r="C163" s="54" t="s">
        <v>107</v>
      </c>
      <c r="D163" s="54" t="s">
        <v>107</v>
      </c>
      <c r="E163" s="54" t="s">
        <v>211</v>
      </c>
      <c r="F163" s="69">
        <v>43647</v>
      </c>
      <c r="G163" s="69">
        <v>44377</v>
      </c>
      <c r="K163" s="67"/>
    </row>
    <row r="164" spans="1:11" x14ac:dyDescent="0.2">
      <c r="A164" s="54" t="s">
        <v>710</v>
      </c>
      <c r="B164" s="54" t="s">
        <v>711</v>
      </c>
      <c r="C164" s="54" t="s">
        <v>712</v>
      </c>
      <c r="D164" s="54" t="s">
        <v>712</v>
      </c>
      <c r="E164" s="54" t="s">
        <v>211</v>
      </c>
      <c r="F164" s="69">
        <v>43556</v>
      </c>
      <c r="G164" s="69">
        <v>44286</v>
      </c>
      <c r="K164" s="67"/>
    </row>
    <row r="165" spans="1:11" x14ac:dyDescent="0.2">
      <c r="A165" s="54" t="s">
        <v>713</v>
      </c>
      <c r="B165" s="54" t="s">
        <v>714</v>
      </c>
      <c r="C165" s="54" t="s">
        <v>715</v>
      </c>
      <c r="D165" s="54" t="s">
        <v>716</v>
      </c>
      <c r="E165" s="54" t="s">
        <v>227</v>
      </c>
      <c r="F165" s="69">
        <v>42491</v>
      </c>
      <c r="G165" s="69">
        <v>43890</v>
      </c>
      <c r="K165" s="67"/>
    </row>
    <row r="166" spans="1:11" x14ac:dyDescent="0.2">
      <c r="A166" s="54" t="s">
        <v>717</v>
      </c>
      <c r="B166" s="54" t="s">
        <v>718</v>
      </c>
      <c r="C166" s="54" t="s">
        <v>719</v>
      </c>
      <c r="D166" s="54" t="s">
        <v>719</v>
      </c>
      <c r="E166" s="54" t="s">
        <v>247</v>
      </c>
      <c r="F166" s="69">
        <v>43862</v>
      </c>
      <c r="G166" s="69">
        <v>45688</v>
      </c>
      <c r="K166" s="67"/>
    </row>
    <row r="167" spans="1:11" x14ac:dyDescent="0.2">
      <c r="A167" s="54" t="s">
        <v>720</v>
      </c>
      <c r="B167" s="54" t="s">
        <v>721</v>
      </c>
      <c r="C167" s="54" t="s">
        <v>192</v>
      </c>
      <c r="D167" s="54" t="s">
        <v>192</v>
      </c>
      <c r="E167" s="54" t="s">
        <v>211</v>
      </c>
      <c r="F167" s="69">
        <v>43405</v>
      </c>
      <c r="G167" s="69">
        <v>44227</v>
      </c>
      <c r="K167" s="67"/>
    </row>
    <row r="168" spans="1:11" x14ac:dyDescent="0.2">
      <c r="A168" s="54" t="s">
        <v>722</v>
      </c>
      <c r="B168" s="54" t="s">
        <v>723</v>
      </c>
      <c r="C168" s="54" t="s">
        <v>724</v>
      </c>
      <c r="D168" s="54" t="s">
        <v>724</v>
      </c>
      <c r="E168" s="54" t="s">
        <v>247</v>
      </c>
      <c r="F168" s="69">
        <v>43862</v>
      </c>
      <c r="G168" s="69">
        <v>45688</v>
      </c>
      <c r="K168" s="67"/>
    </row>
    <row r="169" spans="1:11" x14ac:dyDescent="0.2">
      <c r="A169" s="54" t="s">
        <v>725</v>
      </c>
      <c r="B169" s="54" t="s">
        <v>726</v>
      </c>
      <c r="C169" s="54" t="s">
        <v>193</v>
      </c>
      <c r="D169" s="54" t="s">
        <v>193</v>
      </c>
      <c r="E169" s="54" t="s">
        <v>211</v>
      </c>
      <c r="F169" s="69">
        <v>43070</v>
      </c>
      <c r="G169" s="69">
        <v>43982</v>
      </c>
      <c r="K169" s="67"/>
    </row>
    <row r="170" spans="1:11" x14ac:dyDescent="0.2">
      <c r="A170" s="54" t="s">
        <v>727</v>
      </c>
      <c r="B170" s="54" t="s">
        <v>728</v>
      </c>
      <c r="C170" s="54" t="s">
        <v>729</v>
      </c>
      <c r="D170" s="54" t="s">
        <v>193</v>
      </c>
      <c r="E170" s="54" t="s">
        <v>227</v>
      </c>
      <c r="F170" s="69">
        <v>43101</v>
      </c>
      <c r="G170" s="69">
        <v>43890</v>
      </c>
      <c r="K170" s="67"/>
    </row>
    <row r="171" spans="1:11" x14ac:dyDescent="0.2">
      <c r="A171" s="54" t="s">
        <v>730</v>
      </c>
      <c r="B171" s="54" t="s">
        <v>731</v>
      </c>
      <c r="C171" s="54" t="s">
        <v>732</v>
      </c>
      <c r="D171" s="54" t="s">
        <v>193</v>
      </c>
      <c r="E171" s="54" t="s">
        <v>232</v>
      </c>
      <c r="F171" s="69">
        <v>43405</v>
      </c>
      <c r="G171" s="69">
        <v>44135</v>
      </c>
      <c r="H171" s="54" t="s">
        <v>228</v>
      </c>
      <c r="K171" s="67"/>
    </row>
    <row r="172" spans="1:11" x14ac:dyDescent="0.2">
      <c r="A172" s="54" t="s">
        <v>733</v>
      </c>
      <c r="B172" s="54" t="s">
        <v>734</v>
      </c>
      <c r="C172" s="54" t="s">
        <v>735</v>
      </c>
      <c r="D172" s="54" t="s">
        <v>194</v>
      </c>
      <c r="E172" s="54" t="s">
        <v>207</v>
      </c>
      <c r="F172" s="69">
        <v>42948</v>
      </c>
      <c r="G172" s="69">
        <v>44255</v>
      </c>
      <c r="I172" s="54" t="s">
        <v>736</v>
      </c>
      <c r="K172" s="67"/>
    </row>
    <row r="173" spans="1:11" x14ac:dyDescent="0.2">
      <c r="A173" s="54" t="s">
        <v>737</v>
      </c>
      <c r="B173" s="54" t="s">
        <v>738</v>
      </c>
      <c r="C173" s="54" t="s">
        <v>739</v>
      </c>
      <c r="D173" s="54" t="s">
        <v>194</v>
      </c>
      <c r="E173" s="54" t="s">
        <v>216</v>
      </c>
      <c r="F173" s="69">
        <v>43252</v>
      </c>
      <c r="G173" s="69">
        <v>44347</v>
      </c>
      <c r="K173" s="67"/>
    </row>
    <row r="174" spans="1:11" x14ac:dyDescent="0.2">
      <c r="A174" s="54" t="s">
        <v>740</v>
      </c>
      <c r="B174" s="54" t="s">
        <v>741</v>
      </c>
      <c r="C174" s="54" t="s">
        <v>742</v>
      </c>
      <c r="D174" s="54" t="s">
        <v>194</v>
      </c>
      <c r="E174" s="54" t="s">
        <v>207</v>
      </c>
      <c r="F174" s="69">
        <v>43405</v>
      </c>
      <c r="G174" s="69">
        <v>44865</v>
      </c>
      <c r="K174" s="67"/>
    </row>
    <row r="175" spans="1:11" x14ac:dyDescent="0.2">
      <c r="A175" s="54" t="s">
        <v>736</v>
      </c>
      <c r="B175" s="54" t="s">
        <v>734</v>
      </c>
      <c r="C175" s="54" t="s">
        <v>735</v>
      </c>
      <c r="D175" s="54" t="s">
        <v>194</v>
      </c>
      <c r="E175" s="54" t="s">
        <v>494</v>
      </c>
      <c r="F175" s="69">
        <v>43500</v>
      </c>
      <c r="G175" s="69">
        <v>43864</v>
      </c>
      <c r="K175" s="67"/>
    </row>
    <row r="176" spans="1:11" x14ac:dyDescent="0.2">
      <c r="A176" s="54" t="s">
        <v>743</v>
      </c>
      <c r="B176" s="54" t="s">
        <v>744</v>
      </c>
      <c r="C176" s="54" t="s">
        <v>745</v>
      </c>
      <c r="D176" s="54" t="s">
        <v>194</v>
      </c>
      <c r="E176" s="54" t="s">
        <v>207</v>
      </c>
      <c r="F176" s="69">
        <v>43862</v>
      </c>
      <c r="G176" s="69">
        <v>44865</v>
      </c>
      <c r="K176" s="67"/>
    </row>
  </sheetData>
  <sortState ref="A2:J297">
    <sortCondition ref="D2:D297"/>
    <sortCondition ref="F2:F297"/>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Form Responses 1</vt:lpstr>
      <vt:lpstr>ANÁLISE</vt:lpstr>
      <vt:lpstr>Projetos Geradores RTI</vt:lpstr>
      <vt:lpstr>Projetos Docentes Beneficiados</vt:lpstr>
      <vt:lpstr>Projetos vigentes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Danyel Ansiliero</dc:creator>
  <cp:lastModifiedBy>ufabc</cp:lastModifiedBy>
  <dcterms:created xsi:type="dcterms:W3CDTF">2020-06-18T12:20:50Z</dcterms:created>
  <dcterms:modified xsi:type="dcterms:W3CDTF">2020-07-07T16:49:33Z</dcterms:modified>
</cp:coreProperties>
</file>